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ccinformacion 1\Downloads\"/>
    </mc:Choice>
  </mc:AlternateContent>
  <xr:revisionPtr revIDLastSave="0" documentId="13_ncr:1_{32885F77-0DC5-4DBF-92D8-3400D13024A5}" xr6:coauthVersionLast="47" xr6:coauthVersionMax="47" xr10:uidLastSave="{00000000-0000-0000-0000-000000000000}"/>
  <bookViews>
    <workbookView xWindow="-120" yWindow="-120" windowWidth="20730" windowHeight="11160" xr2:uid="{4338FEAE-DB8E-4C02-BE6D-DDC1311F06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J30" i="1"/>
  <c r="J31" i="1"/>
  <c r="I31" i="1"/>
  <c r="J29" i="1"/>
  <c r="I29" i="1"/>
  <c r="I25" i="1"/>
</calcChain>
</file>

<file path=xl/sharedStrings.xml><?xml version="1.0" encoding="utf-8"?>
<sst xmlns="http://schemas.openxmlformats.org/spreadsheetml/2006/main" count="84" uniqueCount="80">
  <si>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</si>
  <si>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</si>
  <si>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</si>
  <si>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</si>
  <si>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</si>
  <si>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</si>
  <si>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</si>
  <si>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</si>
  <si>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</si>
  <si>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</si>
  <si>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</si>
  <si>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</si>
  <si>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</si>
  <si>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</si>
  <si>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</si>
  <si>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</si>
  <si>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</si>
  <si>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</si>
  <si>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</si>
  <si>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</si>
  <si>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</si>
  <si>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</si>
  <si>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</si>
  <si>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</si>
  <si>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</si>
  <si>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</si>
  <si>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</si>
  <si>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</si>
  <si>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</si>
  <si>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</si>
  <si>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</si>
  <si>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</si>
  <si>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</si>
  <si>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</si>
  <si>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</si>
  <si>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</si>
  <si>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</si>
  <si>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</si>
  <si>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</si>
  <si>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</si>
  <si>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</si>
  <si>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</si>
  <si>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</si>
  <si>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</si>
  <si>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</si>
  <si>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</si>
  <si>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</si>
  <si>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</si>
  <si>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</si>
  <si>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 PRESIDENCIA DE LA REPUBLICA</t>
  </si>
  <si>
    <t>01 MINISTERIO ADMINISTRATIVO DE LA PRESIDENCIA</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</si>
  <si>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</si>
  <si>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</si>
  <si>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</si>
  <si>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Desarrollo Social</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</si>
  <si>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</si>
  <si>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</si>
  <si>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</si>
  <si>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</si>
  <si>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Ciudadanía en General</t>
  </si>
  <si>
    <t>Disminuir la prevalencia del consumo de drogas</t>
  </si>
  <si>
    <t>Programación Semestral</t>
  </si>
  <si>
    <t>Ejecución Semestral</t>
  </si>
  <si>
    <t>ORGANIZACIONES SE BENEFICIAN DE FORMACIONES Y ESTRATEGIAS EN POLÍTICAS DE DROGAS DIRIGIDAS A LA POBLACIÓN</t>
  </si>
  <si>
    <t>CANTIDAD DE ORGANIZACIONES FORMADAS EN POLÍTICAS Y ESTRATEGIAS SOBRE DROGAS</t>
  </si>
  <si>
    <t>USUARIOS ACCEDEN A ESTADISTICAS SOBRE PREVENCIOÓN, TRAFICO Y CONSUMO DE DROGAS</t>
  </si>
  <si>
    <t>CANTIDAD DE INFORMES DIFUNDIDOS SOBRE PREVENCIÓN, TRAFICOS O CONSUMO DE DROGAS</t>
  </si>
  <si>
    <t>Acciones Comunes P15</t>
  </si>
  <si>
    <t>N/A</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</si>
  <si>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</si>
  <si>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</si>
  <si>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Para este semestre la unidad ejecutara se propuso alcanzar de forma física 650 organizaciones formadas en políticas y/o estrategias de reducción de la demanda de drogas, como resultados pudimos capacitar/formar un total de 368 Organizaciones. Para lograr este resultado, ejecutamos un total de RD$32,865,662.4</t>
  </si>
  <si>
    <t>El devío en las metas físicas al semestre es de un -52%. Este desvío se debe principalmente a la baja receptividad de las instituciones cuando se solicita la realización de las acciones de formación. Además, hemos identificado un problema al evaluar la producción física, ya que, al realizar un recuento distintivo de estas organizaciones, las cantidades no superan la meta programada. Esto se debe a que, en muchos casos, durante el trimestre se realizan varias intervenciones con la misma organización, y al momento de representar la organización en los registros, esta se cuenta solo una vez. En cuanto a los aspectos financieros, el desvió es del 1% por lo que no es significativo conforme a los procedimientos establecidos.</t>
  </si>
  <si>
    <t>Establecer un protocolo de seguimiento y confirmación con las instituciones antes de programar las acciones de formación. Esto puede incluir llamadas de confirmación, correos electrónicos y reuniones preliminares para asegurar la participación y compromiso de las organizaciones.</t>
  </si>
  <si>
    <t xml:space="preserve">Presupuesto inicial:  </t>
  </si>
  <si>
    <t xml:space="preserve">Presupuesto vigente: </t>
  </si>
  <si>
    <t>Ing. Edwin de Valle</t>
  </si>
  <si>
    <t>Total devengado:</t>
  </si>
  <si>
    <t>Encargado de Planificación y Desarrollo</t>
  </si>
  <si>
    <t>Informe de Evaluación semestral de las Metas Físicas-Financieras (1er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</si>
</sst>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0" borderId="0" xfId="0" applyFont="1" applyAlignment="1" applyProtection="1">
      <alignment horizontal="left" vertical="center" wrapText="1"/>
      <protection locked="0"/>
    </xf>
    <xf numFmtId="0" fontId="19" fillId="0" borderId="0" xfId="0" applyFont="1" applyAlignment="1">
      <alignment horizontal="left" vertical="center" wrapText="1"/>
    </xf>
    <xf numFmtId="0" fontId="2" fillId="0" borderId="22" xfId="0" applyFont="1" applyBorder="1" applyAlignment="1">
      <alignment vertical="top"/>
    </xf>
    <xf numFmtId="4" fontId="0" fillId="0" borderId="22" xfId="0" applyNumberFormat="1" applyBorder="1" applyAlignment="1">
      <alignment vertical="top" wrapText="1"/>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6</xdr:col>
      <xdr:colOff>323851</xdr:colOff>
      <xdr:row>41</xdr:row>
      <xdr:rowOff>180736</xdr:rowOff>
    </xdr:from>
    <xdr:to>
      <xdr:col>8</xdr:col>
      <xdr:colOff>581025</xdr:colOff>
      <xdr:row>45</xdr:row>
      <xdr:rowOff>28574</xdr:rowOff>
    </xdr:to>
    <xdr:pic>
      <xdr:nvPicPr>
        <xdr:cNvPr id="4" name="Imagen 3">
          <a:extLst>
            <a:ext uri="{FF2B5EF4-FFF2-40B4-BE49-F238E27FC236}">
              <a16:creationId xmlns:a16="http://schemas.microsoft.com/office/drawing/2014/main" id="{9688457E-EB15-4874-8D77-06330157C83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6791326" y="13353811"/>
          <a:ext cx="1952624" cy="10194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7"/>
  <sheetViews>
    <sheetView tabSelected="1" workbookViewId="0">
      <selection activeCell="B21" sqref="B21:J21"/>
    </sheetView>
  </sheetViews>
  <sheetFormatPr baseColWidth="10" defaultRowHeight="15" x14ac:dyDescent="0.25"/>
  <cols>
    <col min="1" max="1" width="23" style="6" customWidth="1"/>
    <col min="2" max="2" width="23.140625" style="6" bestFit="1" customWidth="1"/>
    <col min="3" max="8" width="12.7109375" style="6" customWidth="1"/>
    <col min="9" max="9" width="13.5703125" style="6" customWidth="1"/>
    <col min="10" max="10" width="12.7109375" style="6" customWidth="1"/>
    <col min="11" max="11" width="11.42578125" style="6"/>
  </cols>
  <sheetData>
    <row r="1" spans="1:11" ht="21.75" thickBot="1" x14ac:dyDescent="0.3">
      <c r="A1" s="26"/>
      <c r="B1" s="50" t="s">
        <v>79</v>
      </c>
      <c r="C1" s="51"/>
      <c r="D1" s="51"/>
      <c r="E1" s="51"/>
      <c r="F1" s="51"/>
      <c r="G1" s="51"/>
      <c r="H1" s="51"/>
      <c r="I1" s="51"/>
      <c r="J1" s="52"/>
      <c r="K1" s="1"/>
    </row>
    <row r="2" spans="1:11" ht="21.75" thickBot="1" x14ac:dyDescent="0.3">
      <c r="A2" s="27"/>
      <c r="B2" s="53" t="s">
        <v>0</v>
      </c>
      <c r="C2" s="54"/>
      <c r="D2" s="53" t="s">
        <v>1</v>
      </c>
      <c r="E2" s="54"/>
      <c r="F2" s="54"/>
      <c r="G2" s="54"/>
      <c r="H2" s="55"/>
      <c r="I2" s="2" t="s">
        <v>2</v>
      </c>
      <c r="J2" s="3" t="s">
        <v>3</v>
      </c>
      <c r="K2" s="1"/>
    </row>
    <row r="3" spans="1:11" ht="21.75" thickBot="1" x14ac:dyDescent="0.3">
      <c r="A3" s="28"/>
      <c r="B3" s="56" t="s">
        <v>4</v>
      </c>
      <c r="C3" s="57"/>
      <c r="D3" s="56"/>
      <c r="E3" s="57"/>
      <c r="F3" s="57"/>
      <c r="G3" s="57"/>
      <c r="H3" s="58"/>
      <c r="I3" s="31"/>
      <c r="J3" s="32"/>
      <c r="K3" s="1"/>
    </row>
    <row r="4" spans="1:11" x14ac:dyDescent="0.25">
      <c r="A4" s="59"/>
      <c r="B4" s="60"/>
      <c r="C4" s="60"/>
      <c r="D4" s="61"/>
      <c r="E4" s="61"/>
      <c r="F4" s="61"/>
      <c r="G4" s="61"/>
      <c r="H4" s="61"/>
      <c r="I4" s="60"/>
      <c r="J4" s="62"/>
      <c r="K4" s="1"/>
    </row>
    <row r="5" spans="1:11" ht="3" customHeight="1" x14ac:dyDescent="0.25">
      <c r="A5" s="41"/>
      <c r="B5" s="42"/>
      <c r="C5" s="42"/>
      <c r="D5" s="42"/>
      <c r="E5" s="42"/>
      <c r="F5" s="42"/>
      <c r="G5" s="42"/>
      <c r="H5" s="42"/>
      <c r="I5" s="42"/>
      <c r="J5" s="43"/>
      <c r="K5" s="1"/>
    </row>
    <row r="6" spans="1:11" ht="15.75" x14ac:dyDescent="0.25">
      <c r="A6" s="44" t="s">
        <v>5</v>
      </c>
      <c r="B6" s="45"/>
      <c r="C6" s="45"/>
      <c r="D6" s="45"/>
      <c r="E6" s="45"/>
      <c r="F6" s="45"/>
      <c r="G6" s="45"/>
      <c r="H6" s="45"/>
      <c r="I6" s="45"/>
      <c r="J6" s="46"/>
      <c r="K6" s="1"/>
    </row>
    <row r="7" spans="1:11" ht="15.75" x14ac:dyDescent="0.25">
      <c r="A7" s="47" t="s">
        <v>6</v>
      </c>
      <c r="B7" s="48"/>
      <c r="C7" s="48"/>
      <c r="D7" s="48"/>
      <c r="E7" s="48"/>
      <c r="F7" s="48"/>
      <c r="G7" s="48"/>
      <c r="H7" s="48"/>
      <c r="I7" s="48"/>
      <c r="J7" s="49"/>
      <c r="K7" s="1"/>
    </row>
    <row r="8" spans="1:11" x14ac:dyDescent="0.25">
      <c r="A8" s="4" t="s">
        <v>7</v>
      </c>
      <c r="B8" s="63" t="s">
        <v>49</v>
      </c>
      <c r="C8" s="64"/>
      <c r="D8" s="64"/>
      <c r="E8" s="64"/>
      <c r="F8" s="64"/>
      <c r="G8" s="64"/>
      <c r="H8" s="64"/>
      <c r="I8" s="64"/>
      <c r="J8" s="65"/>
      <c r="K8" s="1"/>
    </row>
    <row r="9" spans="1:11" ht="15" customHeight="1" x14ac:dyDescent="0.25">
      <c r="A9" s="29" t="s">
        <v>36</v>
      </c>
      <c r="B9" s="63" t="s">
        <v>50</v>
      </c>
      <c r="C9" s="64"/>
      <c r="D9" s="64"/>
      <c r="E9" s="64"/>
      <c r="F9" s="64"/>
      <c r="G9" s="64"/>
      <c r="H9" s="64"/>
      <c r="I9" s="64"/>
      <c r="J9" s="65"/>
      <c r="K9" s="1"/>
    </row>
    <row r="10" spans="1:11" x14ac:dyDescent="0.25">
      <c r="A10" s="29" t="s">
        <v>37</v>
      </c>
      <c r="B10" s="63" t="s">
        <v>51</v>
      </c>
      <c r="C10" s="64"/>
      <c r="D10" s="64"/>
      <c r="E10" s="64"/>
      <c r="F10" s="64"/>
      <c r="G10" s="64"/>
      <c r="H10" s="64"/>
      <c r="I10" s="64"/>
      <c r="J10" s="65"/>
      <c r="K10" s="1"/>
    </row>
    <row r="11" spans="1:11" ht="31.5" customHeight="1" x14ac:dyDescent="0.25">
      <c r="A11" s="4" t="s">
        <v>8</v>
      </c>
      <c r="B11" s="66" t="s">
        <v>52</v>
      </c>
      <c r="C11" s="66"/>
      <c r="D11" s="66"/>
      <c r="E11" s="66"/>
      <c r="F11" s="66"/>
      <c r="G11" s="66"/>
      <c r="H11" s="66"/>
      <c r="I11" s="66"/>
      <c r="J11" s="67"/>
    </row>
    <row r="12" spans="1:11" ht="28.5" customHeight="1" x14ac:dyDescent="0.25">
      <c r="A12" s="4" t="s">
        <v>9</v>
      </c>
      <c r="B12" s="66" t="s">
        <v>53</v>
      </c>
      <c r="C12" s="66"/>
      <c r="D12" s="66"/>
      <c r="E12" s="66"/>
      <c r="F12" s="66"/>
      <c r="G12" s="66"/>
      <c r="H12" s="66"/>
      <c r="I12" s="66"/>
      <c r="J12" s="67"/>
    </row>
    <row r="13" spans="1:11" ht="15.75" x14ac:dyDescent="0.25">
      <c r="A13" s="44" t="s">
        <v>10</v>
      </c>
      <c r="B13" s="45"/>
      <c r="C13" s="45"/>
      <c r="D13" s="45"/>
      <c r="E13" s="45"/>
      <c r="F13" s="45"/>
      <c r="G13" s="45"/>
      <c r="H13" s="45"/>
      <c r="I13" s="45"/>
      <c r="J13" s="46"/>
    </row>
    <row r="14" spans="1:11" ht="27.75" customHeight="1" x14ac:dyDescent="0.25">
      <c r="A14" s="4" t="s">
        <v>11</v>
      </c>
      <c r="B14" s="30">
        <v>2</v>
      </c>
      <c r="C14" s="40" t="s">
        <v>54</v>
      </c>
      <c r="D14" s="40"/>
      <c r="E14" s="40"/>
      <c r="F14" s="40"/>
      <c r="G14" s="40"/>
      <c r="H14" s="40"/>
      <c r="I14" s="40"/>
      <c r="J14" s="40"/>
    </row>
    <row r="15" spans="1:11" ht="26.25" customHeight="1" x14ac:dyDescent="0.25">
      <c r="A15" s="4" t="s">
        <v>12</v>
      </c>
      <c r="B15" s="7">
        <v>2</v>
      </c>
      <c r="C15" s="40" t="s">
        <v>55</v>
      </c>
      <c r="D15" s="40"/>
      <c r="E15" s="40"/>
      <c r="F15" s="40"/>
      <c r="G15" s="40"/>
      <c r="H15" s="40"/>
      <c r="I15" s="40"/>
      <c r="J15" s="40"/>
    </row>
    <row r="16" spans="1:11" ht="27.75" customHeight="1" x14ac:dyDescent="0.25">
      <c r="A16" s="4" t="s">
        <v>13</v>
      </c>
      <c r="B16" s="8">
        <v>2.2999999999999998</v>
      </c>
      <c r="C16" s="68" t="s">
        <v>56</v>
      </c>
      <c r="D16" s="68"/>
      <c r="E16" s="68"/>
      <c r="F16" s="68"/>
      <c r="G16" s="68"/>
      <c r="H16" s="68"/>
      <c r="I16" s="68"/>
      <c r="J16" s="68"/>
    </row>
    <row r="17" spans="1:11" ht="15.75" x14ac:dyDescent="0.25">
      <c r="A17" s="44" t="s">
        <v>14</v>
      </c>
      <c r="B17" s="45"/>
      <c r="C17" s="45"/>
      <c r="D17" s="45"/>
      <c r="E17" s="45"/>
      <c r="F17" s="45"/>
      <c r="G17" s="45"/>
      <c r="H17" s="45"/>
      <c r="I17" s="45"/>
      <c r="J17" s="46"/>
    </row>
    <row r="18" spans="1:11" ht="29.25" customHeight="1" x14ac:dyDescent="0.25">
      <c r="A18" s="4" t="s">
        <v>15</v>
      </c>
      <c r="B18" s="66" t="s">
        <v>57</v>
      </c>
      <c r="C18" s="66"/>
      <c r="D18" s="66"/>
      <c r="E18" s="66"/>
      <c r="F18" s="66"/>
      <c r="G18" s="66"/>
      <c r="H18" s="66"/>
      <c r="I18" s="66"/>
      <c r="J18" s="67"/>
    </row>
    <row r="19" spans="1:11" ht="48" customHeight="1" x14ac:dyDescent="0.25">
      <c r="A19" s="9" t="s">
        <v>16</v>
      </c>
      <c r="B19" s="66" t="s">
        <v>58</v>
      </c>
      <c r="C19" s="66"/>
      <c r="D19" s="66"/>
      <c r="E19" s="66"/>
      <c r="F19" s="66"/>
      <c r="G19" s="66"/>
      <c r="H19" s="66"/>
      <c r="I19" s="66"/>
      <c r="J19" s="67"/>
    </row>
    <row r="20" spans="1:11" ht="34.5" customHeight="1" x14ac:dyDescent="0.25">
      <c r="A20" s="9" t="s">
        <v>17</v>
      </c>
      <c r="B20" s="66" t="s">
        <v>59</v>
      </c>
      <c r="C20" s="66"/>
      <c r="D20" s="66"/>
      <c r="E20" s="66"/>
      <c r="F20" s="66"/>
      <c r="G20" s="66"/>
      <c r="H20" s="66"/>
      <c r="I20" s="66"/>
      <c r="J20" s="67"/>
    </row>
    <row r="21" spans="1:11" ht="35.25" customHeight="1" x14ac:dyDescent="0.25">
      <c r="A21" s="9" t="s">
        <v>38</v>
      </c>
      <c r="B21" s="66" t="s">
        <v>60</v>
      </c>
      <c r="C21" s="66"/>
      <c r="D21" s="66"/>
      <c r="E21" s="66"/>
      <c r="F21" s="66"/>
      <c r="G21" s="66"/>
      <c r="H21" s="66"/>
      <c r="I21" s="66"/>
      <c r="J21" s="67"/>
      <c r="K21" s="1"/>
    </row>
    <row r="22" spans="1:11" ht="15.75" x14ac:dyDescent="0.25">
      <c r="A22" s="44" t="s">
        <v>18</v>
      </c>
      <c r="B22" s="45"/>
      <c r="C22" s="45"/>
      <c r="D22" s="45"/>
      <c r="E22" s="45"/>
      <c r="F22" s="45"/>
      <c r="G22" s="45"/>
      <c r="H22" s="45"/>
      <c r="I22" s="45"/>
      <c r="J22" s="46"/>
    </row>
    <row r="23" spans="1:11" ht="15.75" x14ac:dyDescent="0.25">
      <c r="A23" s="47" t="s">
        <v>19</v>
      </c>
      <c r="B23" s="48"/>
      <c r="C23" s="48"/>
      <c r="D23" s="48"/>
      <c r="E23" s="48"/>
      <c r="F23" s="48"/>
      <c r="G23" s="48"/>
      <c r="H23" s="48"/>
      <c r="I23" s="48"/>
      <c r="J23" s="49"/>
      <c r="K23" s="1"/>
    </row>
    <row r="24" spans="1:11" ht="15" customHeight="1" x14ac:dyDescent="0.25">
      <c r="A24" s="69" t="s">
        <v>20</v>
      </c>
      <c r="B24" s="70"/>
      <c r="C24" s="71" t="s">
        <v>21</v>
      </c>
      <c r="D24" s="73"/>
      <c r="E24" s="73"/>
      <c r="F24" s="73" t="s">
        <v>22</v>
      </c>
      <c r="G24" s="73"/>
      <c r="H24" s="70"/>
      <c r="I24" s="71" t="s">
        <v>23</v>
      </c>
      <c r="J24" s="72"/>
    </row>
    <row r="25" spans="1:11" x14ac:dyDescent="0.25">
      <c r="A25" s="87">
        <v>209551923</v>
      </c>
      <c r="B25" s="88"/>
      <c r="C25" s="77">
        <v>240266613</v>
      </c>
      <c r="D25" s="78"/>
      <c r="E25" s="79"/>
      <c r="F25" s="77">
        <v>100205037.98</v>
      </c>
      <c r="G25" s="78"/>
      <c r="H25" s="79"/>
      <c r="I25" s="89">
        <f>IF(G25&gt;0,G25/C25,0)</f>
        <v>0</v>
      </c>
      <c r="J25" s="90"/>
    </row>
    <row r="26" spans="1:11" ht="15.75" x14ac:dyDescent="0.25">
      <c r="A26" s="47" t="s">
        <v>24</v>
      </c>
      <c r="B26" s="48"/>
      <c r="C26" s="48"/>
      <c r="D26" s="48"/>
      <c r="E26" s="48"/>
      <c r="F26" s="48"/>
      <c r="G26" s="48"/>
      <c r="H26" s="48"/>
      <c r="I26" s="48"/>
      <c r="J26" s="49"/>
      <c r="K26" s="1"/>
    </row>
    <row r="27" spans="1:11" x14ac:dyDescent="0.25">
      <c r="A27" s="5"/>
      <c r="B27"/>
      <c r="C27" s="74" t="s">
        <v>48</v>
      </c>
      <c r="D27" s="75"/>
      <c r="E27" s="74" t="s">
        <v>61</v>
      </c>
      <c r="F27" s="75"/>
      <c r="G27" s="74" t="s">
        <v>62</v>
      </c>
      <c r="H27" s="74"/>
      <c r="I27" s="74" t="s">
        <v>25</v>
      </c>
      <c r="J27" s="76"/>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77.25" customHeight="1" x14ac:dyDescent="0.25">
      <c r="A29" s="13" t="s">
        <v>63</v>
      </c>
      <c r="B29" s="14" t="s">
        <v>64</v>
      </c>
      <c r="C29" s="15">
        <v>1200</v>
      </c>
      <c r="D29" s="15">
        <v>67726124</v>
      </c>
      <c r="E29" s="15">
        <v>760</v>
      </c>
      <c r="F29" s="16">
        <v>32628262.5</v>
      </c>
      <c r="G29" s="17">
        <v>368</v>
      </c>
      <c r="H29" s="16">
        <v>32865662.399999999</v>
      </c>
      <c r="I29" s="18">
        <f t="shared" ref="I29:J31" si="0">IF(G29&gt;0,G29/C29,0)</f>
        <v>0.30666666666666664</v>
      </c>
      <c r="J29" s="19">
        <f t="shared" si="0"/>
        <v>0.48527304471166838</v>
      </c>
    </row>
    <row r="30" spans="1:11" ht="54.75" customHeight="1" x14ac:dyDescent="0.25">
      <c r="A30" s="20" t="s">
        <v>65</v>
      </c>
      <c r="B30" s="21" t="s">
        <v>66</v>
      </c>
      <c r="C30" s="22">
        <v>4</v>
      </c>
      <c r="D30" s="15">
        <v>2390377</v>
      </c>
      <c r="E30" s="16">
        <v>2</v>
      </c>
      <c r="F30" s="16">
        <v>1122555.6599999999</v>
      </c>
      <c r="G30" s="17">
        <v>2</v>
      </c>
      <c r="H30" s="16">
        <v>1373046.24</v>
      </c>
      <c r="I30" s="18">
        <f t="shared" si="0"/>
        <v>0.5</v>
      </c>
      <c r="J30" s="19">
        <f t="shared" si="0"/>
        <v>0.57440572763208486</v>
      </c>
    </row>
    <row r="31" spans="1:11" ht="21" customHeight="1" x14ac:dyDescent="0.25">
      <c r="A31" s="13" t="s">
        <v>67</v>
      </c>
      <c r="B31" s="14" t="s">
        <v>68</v>
      </c>
      <c r="C31" s="15" t="s">
        <v>68</v>
      </c>
      <c r="D31" s="15">
        <v>121528031</v>
      </c>
      <c r="E31" s="23" t="s">
        <v>68</v>
      </c>
      <c r="F31" s="23" t="s">
        <v>68</v>
      </c>
      <c r="G31" s="24" t="s">
        <v>68</v>
      </c>
      <c r="H31" s="23">
        <v>66168329.340000004</v>
      </c>
      <c r="I31" s="18" t="e">
        <f t="shared" si="0"/>
        <v>#VALUE!</v>
      </c>
      <c r="J31" s="19">
        <f t="shared" si="0"/>
        <v>0.54446968979527044</v>
      </c>
    </row>
    <row r="32" spans="1:11" ht="28.5" customHeight="1" x14ac:dyDescent="0.25">
      <c r="A32" s="44" t="s">
        <v>28</v>
      </c>
      <c r="B32" s="45"/>
      <c r="C32" s="45"/>
      <c r="D32" s="45"/>
      <c r="E32" s="45"/>
      <c r="F32" s="45"/>
      <c r="G32" s="45"/>
      <c r="H32" s="45"/>
      <c r="I32" s="45"/>
      <c r="J32" s="46"/>
    </row>
    <row r="33" spans="1:11" ht="15.75" x14ac:dyDescent="0.25">
      <c r="A33" s="47" t="s">
        <v>29</v>
      </c>
      <c r="B33" s="48"/>
      <c r="C33" s="48"/>
      <c r="D33" s="48"/>
      <c r="E33" s="48"/>
      <c r="F33" s="48"/>
      <c r="G33" s="48"/>
      <c r="H33" s="48"/>
      <c r="I33" s="48"/>
      <c r="J33" s="49"/>
      <c r="K33" s="1"/>
    </row>
    <row r="34" spans="1:11" x14ac:dyDescent="0.25">
      <c r="A34" s="25" t="s">
        <v>30</v>
      </c>
      <c r="B34" s="66" t="s">
        <v>69</v>
      </c>
      <c r="C34" s="66"/>
      <c r="D34" s="66"/>
      <c r="E34" s="66"/>
      <c r="F34" s="66"/>
      <c r="G34" s="66"/>
      <c r="H34" s="66"/>
      <c r="I34" s="66"/>
      <c r="J34" s="67"/>
    </row>
    <row r="35" spans="1:11" ht="30" x14ac:dyDescent="0.25">
      <c r="A35" s="25" t="s">
        <v>31</v>
      </c>
      <c r="B35" s="66" t="s">
        <v>70</v>
      </c>
      <c r="C35" s="66"/>
      <c r="D35" s="66"/>
      <c r="E35" s="66"/>
      <c r="F35" s="66"/>
      <c r="G35" s="66"/>
      <c r="H35" s="66"/>
      <c r="I35" s="66"/>
      <c r="J35" s="67"/>
    </row>
    <row r="36" spans="1:11" ht="85.5" customHeight="1" x14ac:dyDescent="0.25">
      <c r="A36" s="25" t="s">
        <v>32</v>
      </c>
      <c r="B36" s="66" t="s">
        <v>71</v>
      </c>
      <c r="C36" s="66"/>
      <c r="D36" s="66"/>
      <c r="E36" s="66"/>
      <c r="F36" s="66"/>
      <c r="G36" s="66"/>
      <c r="H36" s="66"/>
      <c r="I36" s="66"/>
      <c r="J36" s="67"/>
    </row>
    <row r="37" spans="1:11" ht="86.25" customHeight="1" x14ac:dyDescent="0.25">
      <c r="A37" s="25" t="s">
        <v>33</v>
      </c>
      <c r="B37" s="66" t="s">
        <v>72</v>
      </c>
      <c r="C37" s="66"/>
      <c r="D37" s="66"/>
      <c r="E37" s="66"/>
      <c r="F37" s="66"/>
      <c r="G37" s="66"/>
      <c r="H37" s="66"/>
      <c r="I37" s="66"/>
      <c r="J37" s="67"/>
    </row>
    <row r="38" spans="1:11" ht="15.75" x14ac:dyDescent="0.25">
      <c r="A38" s="44" t="s">
        <v>34</v>
      </c>
      <c r="B38" s="45"/>
      <c r="C38" s="45"/>
      <c r="D38" s="45"/>
      <c r="E38" s="45"/>
      <c r="F38" s="45"/>
      <c r="G38" s="45"/>
      <c r="H38" s="45"/>
      <c r="I38" s="45"/>
      <c r="J38" s="46"/>
    </row>
    <row r="39" spans="1:11" ht="15.75" x14ac:dyDescent="0.25">
      <c r="A39" s="80" t="s">
        <v>35</v>
      </c>
      <c r="B39" s="81"/>
      <c r="C39" s="81"/>
      <c r="D39" s="81"/>
      <c r="E39" s="81"/>
      <c r="F39" s="81"/>
      <c r="G39" s="81"/>
      <c r="H39" s="81"/>
      <c r="I39" s="81"/>
      <c r="J39" s="82"/>
      <c r="K39" s="1"/>
    </row>
    <row r="40" spans="1:11" ht="27.75" customHeight="1" x14ac:dyDescent="0.25">
      <c r="A40" s="83" t="s">
        <v>73</v>
      </c>
      <c r="B40" s="84"/>
      <c r="C40" s="84"/>
      <c r="D40" s="84"/>
      <c r="E40" s="84"/>
      <c r="F40" s="84"/>
      <c r="G40" s="84"/>
      <c r="H40" s="84"/>
      <c r="I40" s="84"/>
      <c r="J40" s="85"/>
    </row>
    <row r="41" spans="1:11" ht="27.75" customHeight="1" x14ac:dyDescent="0.25">
      <c r="A41" s="33"/>
      <c r="B41" s="33"/>
      <c r="C41" s="33"/>
      <c r="D41" s="33"/>
      <c r="E41" s="33"/>
      <c r="F41" s="33"/>
      <c r="G41" s="33"/>
      <c r="H41" s="33"/>
      <c r="I41" s="33"/>
      <c r="J41" s="33"/>
    </row>
    <row r="42" spans="1:11" ht="30.75" customHeight="1" x14ac:dyDescent="0.25">
      <c r="A42" s="86" t="s">
        <v>41</v>
      </c>
      <c r="B42" s="86"/>
      <c r="C42" s="86"/>
      <c r="D42" s="86"/>
      <c r="E42" s="86"/>
      <c r="F42" s="86"/>
      <c r="G42" s="86"/>
      <c r="H42" s="86"/>
      <c r="I42" s="86"/>
      <c r="J42" s="86"/>
    </row>
    <row r="43" spans="1:11" ht="30.75" customHeight="1" x14ac:dyDescent="0.25">
      <c r="A43" s="34"/>
      <c r="B43" s="34"/>
      <c r="C43" s="34"/>
      <c r="D43" s="34"/>
      <c r="E43" s="34"/>
      <c r="F43" s="34"/>
      <c r="G43" s="34"/>
      <c r="H43" s="34"/>
      <c r="I43" s="34"/>
      <c r="J43" s="34"/>
    </row>
    <row r="45" spans="1:11" ht="15.75" thickBot="1" x14ac:dyDescent="0.3">
      <c r="A45" s="35" t="s">
        <v>74</v>
      </c>
      <c r="B45" s="36">
        <v>209551923</v>
      </c>
      <c r="G45" s="37"/>
      <c r="H45" s="37"/>
      <c r="I45" s="37"/>
    </row>
    <row r="46" spans="1:11" x14ac:dyDescent="0.25">
      <c r="A46" s="35" t="s">
        <v>75</v>
      </c>
      <c r="B46" s="36">
        <v>240266613</v>
      </c>
      <c r="G46" s="38" t="s">
        <v>76</v>
      </c>
      <c r="H46" s="38"/>
      <c r="I46" s="38"/>
    </row>
    <row r="47" spans="1:11" x14ac:dyDescent="0.25">
      <c r="A47" s="35" t="s">
        <v>77</v>
      </c>
      <c r="B47" s="36">
        <v>100205037.98</v>
      </c>
      <c r="G47" s="39" t="s">
        <v>78</v>
      </c>
      <c r="H47" s="39"/>
      <c r="I47" s="39"/>
    </row>
  </sheetData>
  <mergeCells count="51">
    <mergeCell ref="A38:J38"/>
    <mergeCell ref="A39:J39"/>
    <mergeCell ref="A40:J40"/>
    <mergeCell ref="A42:J42"/>
    <mergeCell ref="B9:J9"/>
    <mergeCell ref="B10:J10"/>
    <mergeCell ref="B21:J21"/>
    <mergeCell ref="A32:J32"/>
    <mergeCell ref="A33:J33"/>
    <mergeCell ref="B34:J34"/>
    <mergeCell ref="B35:J35"/>
    <mergeCell ref="B36:J36"/>
    <mergeCell ref="B37:J37"/>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5:I45"/>
    <mergeCell ref="G46:I46"/>
    <mergeCell ref="G47:I47"/>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3" type="noConversion"/>
  <dataValidations count="16">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F28 E29:F31 D28" xr:uid="{247AEBBA-5BB4-404D-982B-514E41C68A75}"/>
    <dataValidation allowBlank="1" showInputMessage="1" showErrorMessage="1" prompt="Meta anual del indicador" sqref="E28 C28:C31 D29:D31"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15752D16-318A-466B-84D2-F16C378EE918}"/>
    <dataValidation allowBlank="1" showInputMessage="1" showErrorMessage="1" prompt="1. Describir lo plasmado en el presupuesto_x000a_2. Describir lo alcanzado en términos financieros y de producción " sqref="B36:J36" xr:uid="{A72D67B3-A10B-4E8F-9A22-A756D2816C9A}"/>
    <dataValidation allowBlank="1" showInputMessage="1" showErrorMessage="1" prompt="¿En qué consiste el producto? su objetivo" sqref="B35:J35" xr:uid="{C5CE3DEC-0EC8-49F9-8F89-90A444E4EB2F}"/>
    <dataValidation allowBlank="1" showInputMessage="1" showErrorMessage="1" prompt="Nombre del producto" sqref="B34:J34"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orientation="portrait" r:id="rId1"/>
  <ignoredErrors>
    <ignoredError sqref="I31:J31 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dcterms:created xsi:type="dcterms:W3CDTF">2021-03-22T15:50:10Z</dcterms:created>
  <dcterms:modified xsi:type="dcterms:W3CDTF">2024-07-10T12:40:41Z</dcterms:modified>
</cp:coreProperties>
</file>