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ccinformacion 1\Desktop\Compras Junio 2022\"/>
    </mc:Choice>
  </mc:AlternateContent>
  <xr:revisionPtr revIDLastSave="0" documentId="13_ncr:1_{F70B2EC2-DE08-4CE1-B860-00DA90002630}" xr6:coauthVersionLast="47" xr6:coauthVersionMax="47" xr10:uidLastSave="{00000000-0000-0000-0000-000000000000}"/>
  <bookViews>
    <workbookView xWindow="0" yWindow="390" windowWidth="20490" windowHeight="10920" tabRatio="596" xr2:uid="{00000000-000D-0000-FFFF-FFFF00000000}"/>
  </bookViews>
  <sheets>
    <sheet name="Hoja1 (2)" sheetId="3" r:id="rId1"/>
  </sheets>
  <definedNames>
    <definedName name="_xlnm.Print_Area" localSheetId="0">'Hoja1 (2)'!$A$1:$K$40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6" i="3" l="1"/>
</calcChain>
</file>

<file path=xl/sharedStrings.xml><?xml version="1.0" encoding="utf-8"?>
<sst xmlns="http://schemas.openxmlformats.org/spreadsheetml/2006/main" count="59" uniqueCount="54">
  <si>
    <t xml:space="preserve">Consejo Nacional de Drogas </t>
  </si>
  <si>
    <t>Firma_____________________________________</t>
  </si>
  <si>
    <t>TOTAL RD$</t>
  </si>
  <si>
    <t xml:space="preserve"> Lic. Herman Duran</t>
  </si>
  <si>
    <t>ENC.DE COMPRAS</t>
  </si>
  <si>
    <t>Brothers RSR Supply Offices, SRL</t>
  </si>
  <si>
    <t>Mawren Comercial, SRL</t>
  </si>
  <si>
    <t>Respuesto José Paulino, EIRL</t>
  </si>
  <si>
    <t>Garena, SRL</t>
  </si>
  <si>
    <t>ADJUDICATARIO</t>
  </si>
  <si>
    <t xml:space="preserve">CODIGO DEL PROCESO </t>
  </si>
  <si>
    <t xml:space="preserve">FECHA DE PROCESO </t>
  </si>
  <si>
    <t>DESCRIPCION DE LA COMPRA</t>
  </si>
  <si>
    <t>MONTO ADJUDICADO RD$</t>
  </si>
  <si>
    <t>Relacion de Compras por debajo del umbral  -  Junio 2022</t>
  </si>
  <si>
    <t>CND-UC-CD-2022-0078</t>
  </si>
  <si>
    <t>Banderas Global HC, SRL</t>
  </si>
  <si>
    <t xml:space="preserve">COMPRA DE BANDERAS INSTITUCIONALES PARA USO DEL DEPARTAMENTO DE COMUNICACIONES Y LOS DEMÁS DEPARTAMENTOS PREVENTIVOS Y REGIONALES DE ESTE CONSEJO NACIONAL DE DROGAS, SEGÚN DETALLES EN DOCUMENTOS ANEXO	</t>
  </si>
  <si>
    <t>CND-UC-CD-2022-0079</t>
  </si>
  <si>
    <t xml:space="preserve">REPARACIÓN DEL MOTOR MARCA: SUZUKI, MODELO: AX100, PLACA: K0267976, CHASIS:LC6PAGA17E0007817, COLOR: NEGRO, AÑO:2014, ASIGNADA A LA SECCIÓN DE TRANSPORTACIÓN DE ESTE CONSEJO NACIONAL DE DROGAS.	</t>
  </si>
  <si>
    <t>CND-UC-CD-2022-0080</t>
  </si>
  <si>
    <t>10/6/2022 </t>
  </si>
  <si>
    <t xml:space="preserve">COMPRA DE ARTÍCULOS DE OFICINA, PARA EL ABASTECIMIENTO DEL ALMACÉN DE ESTE CONSEJO NACIONAL DE DROGAS, LOS MISMOS SON PARA CUBRIR EL TRIMESTRE JULIO - SEPTIEMBRE 2022.	</t>
  </si>
  <si>
    <t>CND-UC-CD-2022-0081</t>
  </si>
  <si>
    <t>Sigma Petroleum Corp, SAS</t>
  </si>
  <si>
    <t>COMPRA DE RD$90,000.00(NOVENTA MIL PESOS CON 00/100), DE COMBUSTIBLE EN TICKETS PARA LA REGIONAL (IV) DEL CIBAO NORTE (SANTIAGO) DEL CONSEJO NACIONAL DE DROGAS, CORRESPONDIENTE AL TRIMESTRE ABRIL- JUNIO DEL 2022, DETALLES EN DOCUMENTACION ANEXA.</t>
  </si>
  <si>
    <t>CND-UC-CD-2022-0082</t>
  </si>
  <si>
    <t xml:space="preserve">COMPRA DE RD$45,000.00 (CUARENTA Y CINCO MIL PESOS CON 00/100), DE COMBUSTIBLE EN TICKETS PARA LA REGIONAL (VII) DE ENRIQUILLO (BARAHONA) DEL CONSEJO NACIONAL DE DROGAS, CORRESPONDIENTE AL TRIMESTRE A	</t>
  </si>
  <si>
    <t>CND-UC-CD-2022-0083</t>
  </si>
  <si>
    <t>Franklin Benjamín López Fornerin</t>
  </si>
  <si>
    <t>COMPRA DE REFRIGERIO PARA CINCUENTA Y CINCO (55) GRADUANDOS DE LA CAPACITACIÓN "ROL DEL DIRIGENTE DEPORTIVO Y PROFESOR DE EDUCACIÓN FÍSICA EN LA PREVENCIÓN”, ESTE SE REALIZARÁ EL VIERNES 24 DE JUNIO 2022, EN EL SALÓN DE CAPACITACIÓN JACINTO PEYNADO DE ESTE CONSEJO NACIONAL DE DROGAS. DETALLES SEGÚN DOCUMENTACIÓN ANEXA</t>
  </si>
  <si>
    <t>CND-UC-CD-2022-0084</t>
  </si>
  <si>
    <t>Jarman Services, SRL</t>
  </si>
  <si>
    <t>COMPRA DE MATERIALES PARA EL MANTENIMIENTO Y REPARACIÓN DE LOS AIRES #4 (DEL DEPARTAMENTO DE COMPRAS Y CONTRATACIONES) Y #5 (DEL DEPARTAMENTO DE CONTABILIDAD), LOS CUALES FUERON AFECTADOS POR UNA VARIACIÓN DE VOLTAJE, DETALLES SEGÚN DOCUMENTOS ANEXOS.</t>
  </si>
  <si>
    <t>CND-UC-CD-2022-0085</t>
  </si>
  <si>
    <t xml:space="preserve">COMPRA DE ARTÍCULOS PARA EL MANTENIMIENTO DE LOS VEHÍCULOS DE ESTE CONSEJO NACIONAL DE DROGAS, LOS MISMOS SERÁN ALMACENADOS EN LA SECCIÓN DE SUMINISTRO PARA CUBRIR EL TRIMESTRE JULIO- SEPTIEMBRE 2022,	</t>
  </si>
  <si>
    <t>CND-UC-CD-2022-0086</t>
  </si>
  <si>
    <t>Food Solutions Import And Export Phetrosky, SRL</t>
  </si>
  <si>
    <t xml:space="preserve">COMPRA DE INSUMOS PARA SER UTILIZADOS EN LOS ALMUERZOS DEL MES DE JUNIO 2022, DIRIGIDOS A DIRECTORES,ALGUNOS ENCARGADOS E INVITADOS DEL PRESIDENTE DE ESTE CONSEJO NACIONAL DE DROGA.	</t>
  </si>
  <si>
    <t>CND-UC-CD-2022-0087</t>
  </si>
  <si>
    <t>22/6/2022 </t>
  </si>
  <si>
    <t xml:space="preserve">COMPRA DE JUGUETES PARA CUBRIR ESTE TRIMESTRE ABRIL-JUNIO DEL AÑO 2022, QUE SERÁN UTILIZADOS EN LOS FESTIVALES DEPORTIVOS Y RECREATIVOS SOLICITADO POR EL DEPARTAMENTO DE PREVENCIÓN EN EL DEPORTE.	</t>
  </si>
  <si>
    <t>CND-UC-CD-2022-0088</t>
  </si>
  <si>
    <t>IMPRESIÓN DE DOS MIL (2,000) FOLDERS TIPO CARPETAS (PALOMITA), A FULL COLOR, TAMAÑO 9X12 CON BOLSILLO, ESTOS SERÁN PARA EL ABASTECIMIENTO DEL ALMACÉN DE ESTE CONSEJO NACIONAL DE DROGAS, Y COMPRA DE NOVECIENTOS CINCUENTA (950) VASOS PERSONALIZADOS Y DOSCIENTOS (200) BROCHURES PARA SER DISTRIBUIDOS EN LAS DISTINTAS ACTIVIDADES,</t>
  </si>
  <si>
    <t>Xtrategix, SRL</t>
  </si>
  <si>
    <t>CND-UC-CD-2022-0089</t>
  </si>
  <si>
    <t>COMPRA DE ARTÍCULOS DE LIMPIEZA Y DESECHABLES, PARA EL ABASTECIMIENTO DEL ALMACÉN DE ESTE CONSEJO NACIONAL DE DROGAS, PARA CUBRIR EL TRIMESTRE JULIO-SEPTIEMBRE DEL 2022, SEGÚN DETALLES EN DOCUMENTOS ANEXO.</t>
  </si>
  <si>
    <t>Comercial Akoo, SRL</t>
  </si>
  <si>
    <t>CND-UC-CD-2022-0090</t>
  </si>
  <si>
    <t>OMPRA DE CINCUENTA (50) FALDOS DE AGUA ETIQUETADA CON LOGO PERSONALIZADO DE ESTE CONSEJO NACIONAL DE DROGAS PARA SER USADOS EN LA "JORNADA DEPORTIVA CON ATLETAS DE BALONCESTO Y FUTBOL" QUE SERÁ REALIZADA EN EL CLUB DEPORTIVO Y CULTURAL MAURICIO BÁEZ EL 01/07/2022. DETALLES SEGÚN DOCUMENTACIÓN ANEXA.</t>
  </si>
  <si>
    <t>CND-UC-CD-2022-0091</t>
  </si>
  <si>
    <t xml:space="preserve">COMPRA DE MEDALLAS PARA LA JORNADA DEPORTIVA CON ATLETAS DE BALONCESTO Y FUTBOL QUE SERA REALIZADA EN EL CLUB DEPORTIVO Y CULTURAL MAURICIO BAEZ EL DIA 01 DE JULIO DEL 2022	</t>
  </si>
  <si>
    <t>Centro de Trofeo y Utiles Deportivos, SRL</t>
  </si>
  <si>
    <t>FECHA:Junio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</si>
</sst>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0" x14ac:knownFonts="1">
    <font>
      <sz val="11"/>
      <color theme="1"/>
      <name val="Calibri"/>
      <family val="2"/>
      <scheme val="minor"/>
    </font>
    <font>
      <sz val="18"/>
      <color theme="1"/>
      <name val="Calibri"/>
      <family val="2"/>
      <scheme val="minor"/>
    </font>
    <font>
      <sz val="26"/>
      <color theme="1"/>
      <name val="Calibri"/>
      <family val="2"/>
      <scheme val="minor"/>
    </font>
    <font>
      <sz val="12"/>
      <color theme="1"/>
      <name val="Calibri"/>
      <family val="2"/>
      <scheme val="minor"/>
    </font>
    <font>
      <b/>
      <sz val="12"/>
      <color theme="1"/>
      <name val="Calibri"/>
      <family val="2"/>
      <scheme val="minor"/>
    </font>
    <font>
      <sz val="16"/>
      <color rgb="FF000000"/>
      <name val="Arial"/>
      <family val="2"/>
    </font>
    <font>
      <sz val="16"/>
      <name val="Arial"/>
      <family val="2"/>
    </font>
    <font>
      <b/>
      <sz val="16"/>
      <name val="Arial"/>
      <family val="2"/>
    </font>
    <font>
      <sz val="16"/>
      <name val="Calibri"/>
      <family val="2"/>
      <scheme val="minor"/>
    </font>
    <font>
      <b/>
      <sz val="16"/>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1" fillId="0" borderId="0" xfId="0" applyFont="1"/>
    <xf numFmtId="0" fontId="0" fillId="0" borderId="0" xfId="0" applyFont="1"/>
    <xf numFmtId="0" fontId="2" fillId="0" borderId="0" xfId="0" applyFont="1"/>
    <xf numFmtId="0" fontId="3" fillId="0" borderId="0" xfId="0" applyFont="1"/>
    <xf numFmtId="0" fontId="4" fillId="0" borderId="0" xfId="0" applyFont="1"/>
    <xf numFmtId="0" fontId="6" fillId="3" borderId="1" xfId="0" applyFont="1" applyFill="1" applyBorder="1" applyAlignment="1">
      <alignment horizontal="center" vertical="center" wrapText="1"/>
    </xf>
    <xf numFmtId="14" fontId="6" fillId="0" borderId="1" xfId="0" applyNumberFormat="1" applyFont="1" applyBorder="1" applyAlignment="1">
      <alignment horizontal="center"/>
    </xf>
    <xf numFmtId="4" fontId="6" fillId="0" borderId="1" xfId="0" applyNumberFormat="1" applyFont="1" applyFill="1" applyBorder="1" applyAlignment="1">
      <alignment horizontal="right" vertical="center" wrapText="1"/>
    </xf>
    <xf numFmtId="0" fontId="7" fillId="0" borderId="1" xfId="0" applyFont="1" applyBorder="1" applyAlignment="1">
      <alignment horizontal="center"/>
    </xf>
    <xf numFmtId="14" fontId="6" fillId="0" borderId="1" xfId="0" applyNumberFormat="1" applyFont="1" applyFill="1" applyBorder="1" applyAlignment="1">
      <alignment horizontal="center" vertical="center"/>
    </xf>
    <xf numFmtId="0" fontId="6" fillId="3" borderId="1" xfId="0" applyFont="1" applyFill="1" applyBorder="1" applyAlignment="1">
      <alignment horizontal="left" vertical="center" wrapText="1" indent="1"/>
    </xf>
    <xf numFmtId="0" fontId="7" fillId="0" borderId="1" xfId="0" applyFont="1" applyBorder="1"/>
    <xf numFmtId="14" fontId="6" fillId="0" borderId="1" xfId="0" applyNumberFormat="1" applyFont="1" applyBorder="1" applyAlignment="1">
      <alignment vertical="center"/>
    </xf>
    <xf numFmtId="0" fontId="8" fillId="2" borderId="1" xfId="0" applyFont="1" applyFill="1" applyBorder="1"/>
    <xf numFmtId="164" fontId="8" fillId="2" borderId="1" xfId="0" applyNumberFormat="1" applyFont="1" applyFill="1" applyBorder="1"/>
    <xf numFmtId="0" fontId="8" fillId="0" borderId="1" xfId="0" applyFont="1" applyBorder="1"/>
    <xf numFmtId="0" fontId="9" fillId="0" borderId="1" xfId="0" applyFont="1" applyBorder="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2" borderId="1" xfId="0" applyFont="1" applyFill="1" applyBorder="1"/>
    <xf numFmtId="0" fontId="6" fillId="0" borderId="1" xfId="0" applyFont="1" applyFill="1" applyBorder="1" applyAlignment="1">
      <alignment horizontal="left" vertical="center" wrapText="1" indent="1"/>
    </xf>
    <xf numFmtId="0" fontId="9" fillId="0" borderId="1" xfId="0" applyFont="1" applyBorder="1" applyAlignment="1">
      <alignment horizontal="center"/>
    </xf>
    <xf numFmtId="0" fontId="6" fillId="0" borderId="1" xfId="0" applyFont="1" applyFill="1" applyBorder="1" applyAlignment="1">
      <alignment horizontal="left"/>
    </xf>
    <xf numFmtId="0" fontId="5"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64"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11410950</xdr:colOff>
      <xdr:row>0</xdr:row>
      <xdr:rowOff>95250</xdr:rowOff>
    </xdr:from>
    <xdr:ext cx="1024466" cy="1002868"/>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7117" y="95250"/>
          <a:ext cx="1024466" cy="1002868"/>
        </a:xfrm>
        <a:prstGeom prst="rect">
          <a:avLst/>
        </a:prstGeom>
      </xdr:spPr>
    </xdr:pic>
    <xdr:clientData/>
  </xdr:oneCellAnchor>
  <xdr:oneCellAnchor>
    <xdr:from>
      <xdr:col>0</xdr:col>
      <xdr:colOff>723901</xdr:colOff>
      <xdr:row>0</xdr:row>
      <xdr:rowOff>119064</xdr:rowOff>
    </xdr:from>
    <xdr:ext cx="1007847" cy="1012030"/>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1" y="119064"/>
          <a:ext cx="1007847" cy="10120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40"/>
  <sheetViews>
    <sheetView tabSelected="1" view="pageBreakPreview" topLeftCell="A37" zoomScaleNormal="100" zoomScaleSheetLayoutView="100" workbookViewId="0">
      <selection activeCell="A39" sqref="A39"/>
    </sheetView>
  </sheetViews>
  <sheetFormatPr baseColWidth="10" defaultRowHeight="15" x14ac:dyDescent="0.25"/>
  <cols>
    <col min="1" max="1" width="38.7109375" customWidth="1"/>
    <col min="2" max="2" width="20.5703125" customWidth="1"/>
    <col min="3" max="3" width="64.28515625" customWidth="1"/>
    <col min="4" max="4" width="178" customWidth="1"/>
    <col min="5" max="5" width="39.140625" customWidth="1"/>
  </cols>
  <sheetData>
    <row r="1" spans="1:6" ht="21" x14ac:dyDescent="0.35">
      <c r="A1" s="16"/>
      <c r="B1" s="16"/>
      <c r="C1" s="16"/>
      <c r="D1" s="16"/>
      <c r="E1" s="16"/>
    </row>
    <row r="2" spans="1:6" ht="23.25" x14ac:dyDescent="0.35">
      <c r="A2" s="22" t="s">
        <v>0</v>
      </c>
      <c r="B2" s="22"/>
      <c r="C2" s="22"/>
      <c r="D2" s="22"/>
      <c r="E2" s="22"/>
      <c r="F2" s="1"/>
    </row>
    <row r="3" spans="1:6" ht="23.25" x14ac:dyDescent="0.35">
      <c r="A3" s="22" t="s">
        <v>14</v>
      </c>
      <c r="B3" s="22"/>
      <c r="C3" s="22"/>
      <c r="D3" s="22"/>
      <c r="E3" s="22"/>
      <c r="F3" s="1"/>
    </row>
    <row r="4" spans="1:6" ht="23.25" x14ac:dyDescent="0.35">
      <c r="A4" s="16"/>
      <c r="B4" s="16"/>
      <c r="C4" s="16"/>
      <c r="D4" s="16"/>
      <c r="E4" s="16"/>
      <c r="F4" s="1"/>
    </row>
    <row r="5" spans="1:6" ht="23.25" x14ac:dyDescent="0.35">
      <c r="A5" s="16"/>
      <c r="B5" s="17" t="s">
        <v>53</v>
      </c>
      <c r="C5" s="17"/>
      <c r="D5" s="16"/>
      <c r="E5" s="16"/>
      <c r="F5" s="1"/>
    </row>
    <row r="6" spans="1:6" ht="6" customHeight="1" x14ac:dyDescent="0.35">
      <c r="A6" s="16"/>
      <c r="B6" s="16"/>
      <c r="C6" s="16"/>
      <c r="D6" s="16"/>
      <c r="E6" s="16"/>
      <c r="F6" s="1"/>
    </row>
    <row r="7" spans="1:6" ht="99" customHeight="1" x14ac:dyDescent="0.25">
      <c r="A7" s="18" t="s">
        <v>10</v>
      </c>
      <c r="B7" s="18" t="s">
        <v>11</v>
      </c>
      <c r="C7" s="19" t="s">
        <v>9</v>
      </c>
      <c r="D7" s="19" t="s">
        <v>12</v>
      </c>
      <c r="E7" s="19" t="s">
        <v>13</v>
      </c>
      <c r="F7" s="2"/>
    </row>
    <row r="8" spans="1:6" ht="60.75" x14ac:dyDescent="0.3">
      <c r="A8" s="23" t="s">
        <v>15</v>
      </c>
      <c r="B8" s="10">
        <v>44714</v>
      </c>
      <c r="C8" s="27" t="s">
        <v>16</v>
      </c>
      <c r="D8" s="26" t="s">
        <v>17</v>
      </c>
      <c r="E8" s="33">
        <v>74340</v>
      </c>
      <c r="F8" s="2"/>
    </row>
    <row r="9" spans="1:6" ht="40.5" x14ac:dyDescent="0.25">
      <c r="A9" s="21" t="s">
        <v>18</v>
      </c>
      <c r="B9" s="10">
        <v>44719</v>
      </c>
      <c r="C9" s="27" t="s">
        <v>7</v>
      </c>
      <c r="D9" s="26" t="s">
        <v>19</v>
      </c>
      <c r="E9" s="34">
        <v>17027.400000000001</v>
      </c>
      <c r="F9" s="2"/>
    </row>
    <row r="10" spans="1:6" ht="40.5" x14ac:dyDescent="0.3">
      <c r="A10" s="23" t="s">
        <v>20</v>
      </c>
      <c r="B10" s="31" t="s">
        <v>21</v>
      </c>
      <c r="C10" s="27" t="s">
        <v>5</v>
      </c>
      <c r="D10" s="26" t="s">
        <v>22</v>
      </c>
      <c r="E10" s="34">
        <v>160850</v>
      </c>
      <c r="F10" s="2"/>
    </row>
    <row r="11" spans="1:6" ht="60.75" x14ac:dyDescent="0.25">
      <c r="A11" s="21" t="s">
        <v>23</v>
      </c>
      <c r="B11" s="10">
        <v>44725</v>
      </c>
      <c r="C11" s="27" t="s">
        <v>24</v>
      </c>
      <c r="D11" s="26" t="s">
        <v>25</v>
      </c>
      <c r="E11" s="34">
        <v>90000</v>
      </c>
      <c r="F11" s="2"/>
    </row>
    <row r="12" spans="1:6" ht="60.75" x14ac:dyDescent="0.25">
      <c r="A12" s="21" t="s">
        <v>26</v>
      </c>
      <c r="B12" s="10">
        <v>44725</v>
      </c>
      <c r="C12" s="27" t="s">
        <v>24</v>
      </c>
      <c r="D12" s="26" t="s">
        <v>27</v>
      </c>
      <c r="E12" s="34">
        <v>45000</v>
      </c>
      <c r="F12" s="2"/>
    </row>
    <row r="13" spans="1:6" ht="81" x14ac:dyDescent="0.25">
      <c r="A13" s="21" t="s">
        <v>28</v>
      </c>
      <c r="B13" s="10">
        <v>44729</v>
      </c>
      <c r="C13" s="27" t="s">
        <v>29</v>
      </c>
      <c r="D13" s="26" t="s">
        <v>30</v>
      </c>
      <c r="E13" s="34">
        <v>15664.5</v>
      </c>
      <c r="F13" s="2"/>
    </row>
    <row r="14" spans="1:6" ht="56.25" customHeight="1" x14ac:dyDescent="0.25">
      <c r="A14" s="21" t="s">
        <v>31</v>
      </c>
      <c r="B14" s="10">
        <v>44729</v>
      </c>
      <c r="C14" s="27" t="s">
        <v>32</v>
      </c>
      <c r="D14" s="26" t="s">
        <v>33</v>
      </c>
      <c r="E14" s="34">
        <v>151760.62</v>
      </c>
      <c r="F14" s="2"/>
    </row>
    <row r="15" spans="1:6" ht="39.75" customHeight="1" x14ac:dyDescent="0.25">
      <c r="A15" s="21" t="s">
        <v>34</v>
      </c>
      <c r="B15" s="10">
        <v>44733</v>
      </c>
      <c r="C15" s="27" t="s">
        <v>6</v>
      </c>
      <c r="D15" s="26" t="s">
        <v>35</v>
      </c>
      <c r="E15" s="8">
        <v>163052.4</v>
      </c>
      <c r="F15" s="2"/>
    </row>
    <row r="16" spans="1:6" ht="40.5" x14ac:dyDescent="0.25">
      <c r="A16" s="21" t="s">
        <v>36</v>
      </c>
      <c r="B16" s="10">
        <v>44732</v>
      </c>
      <c r="C16" s="27" t="s">
        <v>37</v>
      </c>
      <c r="D16" s="26" t="s">
        <v>38</v>
      </c>
      <c r="E16" s="8">
        <v>161557.5</v>
      </c>
      <c r="F16" s="2"/>
    </row>
    <row r="17" spans="1:6" ht="40.5" x14ac:dyDescent="0.3">
      <c r="A17" s="23" t="s">
        <v>39</v>
      </c>
      <c r="B17" s="31" t="s">
        <v>40</v>
      </c>
      <c r="C17" s="27" t="s">
        <v>8</v>
      </c>
      <c r="D17" s="26" t="s">
        <v>41</v>
      </c>
      <c r="E17" s="8">
        <v>153400</v>
      </c>
      <c r="F17" s="2"/>
    </row>
    <row r="18" spans="1:6" ht="81" x14ac:dyDescent="0.25">
      <c r="A18" s="21" t="s">
        <v>42</v>
      </c>
      <c r="B18" s="31" t="s">
        <v>40</v>
      </c>
      <c r="C18" s="27" t="s">
        <v>44</v>
      </c>
      <c r="D18" s="26" t="s">
        <v>43</v>
      </c>
      <c r="E18" s="8">
        <v>152839.5</v>
      </c>
      <c r="F18" s="2"/>
    </row>
    <row r="19" spans="1:6" ht="60.75" x14ac:dyDescent="0.25">
      <c r="A19" s="21" t="s">
        <v>45</v>
      </c>
      <c r="B19" s="31" t="s">
        <v>40</v>
      </c>
      <c r="C19" s="27" t="s">
        <v>47</v>
      </c>
      <c r="D19" s="26" t="s">
        <v>46</v>
      </c>
      <c r="E19" s="8">
        <v>160244</v>
      </c>
      <c r="F19" s="2"/>
    </row>
    <row r="20" spans="1:6" ht="81" x14ac:dyDescent="0.25">
      <c r="A20" s="21" t="s">
        <v>48</v>
      </c>
      <c r="B20" s="31" t="s">
        <v>40</v>
      </c>
      <c r="C20" s="28" t="s">
        <v>44</v>
      </c>
      <c r="D20" s="26" t="s">
        <v>49</v>
      </c>
      <c r="E20" s="8">
        <v>32450</v>
      </c>
      <c r="F20" s="2"/>
    </row>
    <row r="21" spans="1:6" ht="40.5" x14ac:dyDescent="0.25">
      <c r="A21" s="24" t="s">
        <v>50</v>
      </c>
      <c r="B21" s="32">
        <v>44741</v>
      </c>
      <c r="C21" s="24" t="s">
        <v>52</v>
      </c>
      <c r="D21" s="26" t="s">
        <v>51</v>
      </c>
      <c r="E21" s="8">
        <v>9912</v>
      </c>
      <c r="F21" s="2"/>
    </row>
    <row r="22" spans="1:6" ht="20.25" x14ac:dyDescent="0.3">
      <c r="A22" s="25"/>
      <c r="B22" s="7"/>
      <c r="C22" s="29"/>
      <c r="D22" s="30"/>
      <c r="E22" s="8"/>
      <c r="F22" s="2"/>
    </row>
    <row r="23" spans="1:6" ht="20.25" x14ac:dyDescent="0.25">
      <c r="A23" s="25"/>
      <c r="B23" s="10"/>
      <c r="C23" s="29"/>
      <c r="D23" s="25"/>
      <c r="E23" s="8"/>
      <c r="F23" s="2"/>
    </row>
    <row r="24" spans="1:6" ht="20.25" x14ac:dyDescent="0.3">
      <c r="A24" s="6"/>
      <c r="B24" s="10"/>
      <c r="C24" s="9"/>
      <c r="D24" s="6"/>
      <c r="E24" s="8"/>
      <c r="F24" s="2"/>
    </row>
    <row r="25" spans="1:6" ht="20.25" x14ac:dyDescent="0.3">
      <c r="A25" s="6"/>
      <c r="B25" s="10"/>
      <c r="C25" s="9"/>
      <c r="D25" s="6"/>
      <c r="E25" s="8"/>
      <c r="F25" s="2"/>
    </row>
    <row r="26" spans="1:6" ht="20.25" x14ac:dyDescent="0.3">
      <c r="A26" s="6"/>
      <c r="B26" s="10"/>
      <c r="C26" s="9"/>
      <c r="D26" s="6"/>
      <c r="E26" s="8"/>
      <c r="F26" s="2"/>
    </row>
    <row r="27" spans="1:6" ht="20.25" x14ac:dyDescent="0.3">
      <c r="A27" s="6"/>
      <c r="B27" s="10"/>
      <c r="C27" s="9"/>
      <c r="D27" s="6"/>
      <c r="E27" s="8"/>
      <c r="F27" s="2"/>
    </row>
    <row r="28" spans="1:6" ht="20.25" x14ac:dyDescent="0.3">
      <c r="A28" s="6"/>
      <c r="B28" s="10"/>
      <c r="C28" s="9"/>
      <c r="D28" s="6"/>
      <c r="E28" s="8"/>
      <c r="F28" s="2"/>
    </row>
    <row r="29" spans="1:6" ht="20.25" x14ac:dyDescent="0.3">
      <c r="A29" s="6"/>
      <c r="B29" s="7"/>
      <c r="C29" s="9"/>
      <c r="D29" s="6"/>
      <c r="E29" s="8"/>
      <c r="F29" s="2"/>
    </row>
    <row r="30" spans="1:6" ht="20.25" x14ac:dyDescent="0.3">
      <c r="A30" s="6"/>
      <c r="B30" s="10"/>
      <c r="C30" s="9"/>
      <c r="D30" s="6"/>
      <c r="E30" s="8"/>
      <c r="F30" s="2"/>
    </row>
    <row r="31" spans="1:6" ht="20.25" x14ac:dyDescent="0.3">
      <c r="A31" s="6"/>
      <c r="B31" s="10"/>
      <c r="C31" s="9"/>
      <c r="D31" s="6"/>
      <c r="E31" s="8"/>
      <c r="F31" s="2"/>
    </row>
    <row r="32" spans="1:6" ht="20.25" x14ac:dyDescent="0.3">
      <c r="A32" s="11"/>
      <c r="B32" s="10"/>
      <c r="C32" s="12"/>
      <c r="D32" s="11"/>
      <c r="E32" s="8"/>
      <c r="F32" s="2"/>
    </row>
    <row r="33" spans="1:6" ht="20.25" x14ac:dyDescent="0.3">
      <c r="A33" s="11"/>
      <c r="B33" s="10"/>
      <c r="C33" s="12"/>
      <c r="D33" s="11"/>
      <c r="E33" s="8"/>
      <c r="F33" s="2"/>
    </row>
    <row r="34" spans="1:6" ht="20.25" x14ac:dyDescent="0.3">
      <c r="A34" s="11"/>
      <c r="B34" s="13"/>
      <c r="C34" s="12"/>
      <c r="D34" s="11"/>
      <c r="E34" s="8"/>
      <c r="F34" s="2"/>
    </row>
    <row r="35" spans="1:6" ht="20.25" x14ac:dyDescent="0.3">
      <c r="A35" s="11"/>
      <c r="B35" s="10"/>
      <c r="C35" s="12"/>
      <c r="D35" s="11"/>
      <c r="E35" s="8"/>
      <c r="F35" s="2"/>
    </row>
    <row r="36" spans="1:6" ht="21" x14ac:dyDescent="0.35">
      <c r="A36" s="20" t="s">
        <v>2</v>
      </c>
      <c r="B36" s="14"/>
      <c r="C36" s="14"/>
      <c r="D36" s="14"/>
      <c r="E36" s="15">
        <f>SUM(E8:E35)</f>
        <v>1388097.92</v>
      </c>
      <c r="F36" s="2"/>
    </row>
    <row r="37" spans="1:6" ht="21" x14ac:dyDescent="0.35">
      <c r="A37" s="20"/>
      <c r="B37" s="14"/>
      <c r="C37" s="14"/>
      <c r="D37" s="14"/>
      <c r="E37" s="15"/>
      <c r="F37" s="2"/>
    </row>
    <row r="38" spans="1:6" ht="33.75" x14ac:dyDescent="0.5">
      <c r="A38" s="4" t="s">
        <v>1</v>
      </c>
      <c r="B38" s="4"/>
      <c r="C38" s="4"/>
      <c r="D38" s="3"/>
      <c r="E38" s="3"/>
      <c r="F38" s="1"/>
    </row>
    <row r="39" spans="1:6" ht="33.75" x14ac:dyDescent="0.5">
      <c r="A39" s="4" t="s">
        <v>3</v>
      </c>
      <c r="B39" s="5"/>
      <c r="C39" s="4"/>
      <c r="D39" s="3"/>
      <c r="E39" s="3"/>
      <c r="F39" s="1"/>
    </row>
    <row r="40" spans="1:6" ht="33.75" x14ac:dyDescent="0.5">
      <c r="A40" s="5" t="s">
        <v>4</v>
      </c>
      <c r="B40" s="5"/>
      <c r="C40" s="4"/>
      <c r="D40" s="3"/>
      <c r="E40" s="3"/>
      <c r="F40" s="1"/>
    </row>
  </sheetData>
  <mergeCells count="2">
    <mergeCell ref="A2:E2"/>
    <mergeCell ref="A3:E3"/>
  </mergeCells>
  <pageMargins left="1" right="1" top="1" bottom="1" header="0.5" footer="0.5"/>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2021-12-27T13:35:10Z</cp:lastPrinted>
  <dcterms:created xsi:type="dcterms:W3CDTF">2013-12-03T14:07:49Z</dcterms:created>
  <dcterms:modified xsi:type="dcterms:W3CDTF">2022-07-18T12:31:03Z</dcterms:modified>
</cp:coreProperties>
</file>