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ccinformacion 1\Downloads\"/>
    </mc:Choice>
  </mc:AlternateContent>
  <xr:revisionPtr revIDLastSave="0" documentId="13_ncr:1_{6BE32C40-C5E2-4D25-86D3-045C5A4CB07D}" xr6:coauthVersionLast="47" xr6:coauthVersionMax="47" xr10:uidLastSave="{00000000-0000-0000-0000-000000000000}"/>
  <bookViews>
    <workbookView xWindow="-120" yWindow="-120" windowWidth="20730" windowHeight="11160" tabRatio="596" xr2:uid="{00000000-000D-0000-FFFF-FFFF00000000}"/>
  </bookViews>
  <sheets>
    <sheet name="Hoja1 (2)" sheetId="3" r:id="rId1"/>
  </sheets>
  <definedNames>
    <definedName name="_xlnm.Print_Area" localSheetId="0">'Hoja1 (2)'!$A$1:$K$38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4" i="3" l="1"/>
</calcChain>
</file>

<file path=xl/sharedStrings.xml><?xml version="1.0" encoding="utf-8"?>
<sst xmlns="http://schemas.openxmlformats.org/spreadsheetml/2006/main" count="77" uniqueCount="73">
  <si>
    <t xml:space="preserve">Consejo Nacional de Drogas </t>
  </si>
  <si>
    <t>Firma_____________________________________</t>
  </si>
  <si>
    <t>Proceso de Contratación      No. Expediente/Referencia</t>
  </si>
  <si>
    <t>Fecha de Registro</t>
  </si>
  <si>
    <t>PROVEEDORES</t>
  </si>
  <si>
    <t>DESCRIPCIÓN</t>
  </si>
  <si>
    <t>VALOR RD$</t>
  </si>
  <si>
    <t>TOTAL RD$</t>
  </si>
  <si>
    <t xml:space="preserve"> Lic. Herman Duran</t>
  </si>
  <si>
    <t>ENC.DE COMPRAS</t>
  </si>
  <si>
    <t>Slyng Dominicana, SRL</t>
  </si>
  <si>
    <t>Creaciones Sorivel, SRL</t>
  </si>
  <si>
    <t>M&amp;N, Fiesta &amp; Decoraciones, SRL</t>
  </si>
  <si>
    <t>Relacion de Compras por debajo del umbral  -  Mayo 2022</t>
  </si>
  <si>
    <t>CND-UC-CD-2022-0057</t>
  </si>
  <si>
    <t>03/05/2022 </t>
  </si>
  <si>
    <t>Surba Solutions, SRL</t>
  </si>
  <si>
    <t>COMPRA DE MATERIALES, SUMINISTRO DE OFICINA Y ACCESORIOS INFORMÁTICOS QUE SE UTILIZARAN EN LAS CAPACITACIONES E IMPLEMENTACIONES DEL PROGRAMA CONSTRUYENDO FAMILIAS COORDINADO POR EL DPTO. DE PREVENCIÓN COMUNITARIA DEL CONSEJO NACIONAL DE DROGAS, DIRIGIDO A LOS MIEMBROS DEL CHILDREN INTERNACIONAL, SEGÚN DETALLES EN DOCUMENTACIÓN ANEXA.</t>
  </si>
  <si>
    <t>Soluciones Greikol, SRL</t>
  </si>
  <si>
    <t>09/05/2022 </t>
  </si>
  <si>
    <t>CND-UC-CD-2022-0058</t>
  </si>
  <si>
    <t>COMPRA DE MATERIALES PARA LA REPARACION DEL PORTON Y VERJA DE LA CASA DEPOSITO UBICADA EN PALENQUE SAN CRISTOBAL DE ESTE CONSEJO NACIONAL DE DROGAS. DETALLES EN DOCUMENTACION ANEXA</t>
  </si>
  <si>
    <t>CND-UC-CD-2022-0059</t>
  </si>
  <si>
    <t>Food Solutions Import And Export Phetrosky, SRL</t>
  </si>
  <si>
    <t>COMPRA DE (300) BOTELLAS DE AGUA, PARA CELEBRAR EL DÍA INTERNACIONAL DEL DEPORTE CON UN TORNEO 3X3 DE BALONCESTO Y VOLEIBOL EN PREVENCIÓN, CON LOS ATLETAS DEL CLUB DEPORTIVO Y CULTURAL MAURICIO BÁEZ EN FECHA 02 DE ABRIL DEL 2022, COORDINADO POR EL DEPARTAMENTO DE PREVENCIÓN EN EL DEPORTE DE ESTE CONSEJO NACIONAL DE DROGA, DETALLES EN DOCUMENTOS ANEXOS.</t>
  </si>
  <si>
    <t xml:space="preserve">REPARACIÓN DE AIRE ACONDICIONADO DEL VEHÍCULO, MARCA: TOYOTA, MODELO: HI-ACE, PLACA: EI00312, CHASIS: JTFJK02P000017347, COLOR: BLANCO, AÑO:2011, PERTENECIENTE A LA SECCIÓN DE TRANSPORTACIÓN DE ESTE CONSEJO NACIONAL DE DROGAS, SEGÚN DETALLES EN DOCUMENTO ANEXOS.	</t>
  </si>
  <si>
    <t>Auto Aire Lugo, SRL</t>
  </si>
  <si>
    <t>CND-UC-CD-2022-0060</t>
  </si>
  <si>
    <t>CND-UC-CD-2022-0061</t>
  </si>
  <si>
    <t xml:space="preserve">COMPRA DE (07) SIETE CUBETAS DE PINTURAS DE COLOR BLANCO, PARA LA REGIONAL (I) DEL OZAMA METROPOLITANA (SANTO DOMINGO ESTE) DE ESTE CONSEJO NACIONAL DE DROGAS, DETALLES SEGUN DOCUMENTOS ANEXOS.	</t>
  </si>
  <si>
    <t>FRC Suplidores Industriales, SRL</t>
  </si>
  <si>
    <t>CND-UC-CD-2022-0062</t>
  </si>
  <si>
    <t xml:space="preserve">COMPRA DEL LLENADO DE 120 BOTELLONES DE AGUA, PARA COMPLETIVO DEL MES DE MAYO Y CONSUMO DE JUNIO 2022, PARA LOS EMPLEADOS DE ESTE CONSEJO NACIONAL DE DROGAS, DETALLES EN DOCUMENTOS ANEXOS.	</t>
  </si>
  <si>
    <t>Panadería Repostería Villar Hnos, SRL</t>
  </si>
  <si>
    <t xml:space="preserve">DISEÑO Y COMPRA DE CIEN (100) TARJETAS DE INVITACIÓN CON TÉCNICAS DE STAMPING, EMBOZADO Y RELIEVE A LOS FINES DE CONVOCAR FORMALMENTE A AUTORIDADES NACIONALES E INTERNACIONALES A QUE NOS ACOMPAÑEN EN LA CELEBRACIÓN DE LA EUCARISTÍA POR MOTIVO DE LOS 34 AÑOS DE ESTE CONSEJO NACIONAL DE DROGAS EL MARTES 31 DE MAYO 2022 EN EL AUDITORIO DE LA POLICÍA NACIONAL. DETALLES SEGUN DOCUMENTACIÓN ANEXA	</t>
  </si>
  <si>
    <t>Xtrategix, SRL</t>
  </si>
  <si>
    <t>CND-UC-CD-2022-0063</t>
  </si>
  <si>
    <t>CND-UC-CD-2022-0064</t>
  </si>
  <si>
    <t xml:space="preserve">COMPRA DE REFRIGERIO (BOCADILLOS Y BEBIDA) PARA 300 PERSONAS, EL MISMO SERÁ COMPARTIDO CON LOS ASISTENTES A LA EUCARISTÍA QUE ESTAREMOS CELEBRANDO EL MARTES 31 DE MAYO DEL PRESENTE AÑO A LAS 10:00AM EN EL AUDITORIO DE LA POLICÍA NACIONAL. DETALLES EN DOCUMENTACIÓN ANEXA.	</t>
  </si>
  <si>
    <t>Franklin Benjamín López Fornerin</t>
  </si>
  <si>
    <t xml:space="preserve">COMPRA DE ARTÍCULOS PROMOCIONALES PARA EL USO EXCLUSIVO DEL DESPACHO DE ESTE CONSEJO NACIONAL DE DROGAS, SEGÚN DETALLES EN DOCUMENTOS ANEXOS.	</t>
  </si>
  <si>
    <t>Microfundición FGLE, SRL</t>
  </si>
  <si>
    <t>CND-UC-CD-2022-0065</t>
  </si>
  <si>
    <t xml:space="preserve">REPARACIÓN DE EQUIPOS INFORMÁTICOS CONSISTENTE EN REEMPLAZO DE TECLADO DE LA LAPTOP LENOVO IDEAPAD S340-15IWL, ASIGNADA AL CENTRO DE ATENCIÓN INTEGRAL A NIÑOS, NIÑAS Y ADOLESCENTES EN CONSUMO DE SUSTANCIAS PSICOACTIVAS Y REEMPLAZO DE LA PANTALLA LAPTOP DELL INSPIRON 3593 ASIGNADA AL DPTO. DE TIC, DETALLES SEGÚN DOCUMENTOS ANEXOS.	</t>
  </si>
  <si>
    <t>Tecnoserv Computers and Security Camera PKF, SRL</t>
  </si>
  <si>
    <t>CND-UC-CD-2022-0066</t>
  </si>
  <si>
    <t xml:space="preserve">CHEQUEO Y REPARACION DEL MUFFER DE LA PLANTA DE EMERGENCIA IGSA DE 200KW PERTENECIENTE A ESTE CONSEJO NACIONAL DE DROGAS, DETALLES SEGUN DOCUMENTACIÓN ANEXA.	</t>
  </si>
  <si>
    <t>San Miguel &amp; Cia, SRL</t>
  </si>
  <si>
    <t xml:space="preserve">CND-UC-CD-2022-0067	</t>
  </si>
  <si>
    <t xml:space="preserve">COMPRA DE VARIOS ARREGLOS FLORALES PARA LA AMBIENTACIÓN POR MOTIVO DE CELEBRACIÓN DEL 34 ANIVERSARIO DE ESTE CONSEJO NACIONAL DE DROGAS EN EL AUDITÓRIUM DE LA POLICÍA NACIONAL EL MARTES 31 Y COMPRA DE 77 FLORES ECUATORIANAS PARA LAS MADRES COLABORADORAS A CELEBRARSE EN EL SALÓN JACINTO PEYNADO EL VIERNES 27 DE MAYO, DETALLES SEGÚN DOCUMENTOS ANEXOS	</t>
  </si>
  <si>
    <t xml:space="preserve">CND-UC-CD-2022-0068	</t>
  </si>
  <si>
    <t xml:space="preserve">CONTRATACION DE REFRIGERIO VARIADO PARA CIEN ( 100) PERSONAS, QUE PARTICIPARAN EN UNA REUNION DE TRABAJO QUE SOSTENDRA EL PRESIDENTE CON FUNCIONARIOS Y PERSONAL TECNICO DE ESTE CONSEJO NACIONAL DE DROGAS EL VIERNES 27 DE MAYO EN EL SALON JACINTO PEYNADO. DETALLES SEGUN DOCUMENTOS ANEXOS	</t>
  </si>
  <si>
    <t>CND-UC-CD-2022-0069</t>
  </si>
  <si>
    <t xml:space="preserve">CONTRATACIÓN DE LOS SERVICIOS DE ALQUILER Y MONTAJE DEL ESCENARIO DEL AUDITORIO DE LA POLICÍA NACIONAL, LUGAR DONDE CELEBRAREMOS LA EUCARISTÍA POR MOTIVO DE LOS 34 AÑOS DE LA INSTITUCIÓN EL MARTES 31 DE MAYO DEL MES EN CURSO A LAS 10:AM DETALLES SEGÚN DOCUMENTOS ANEXO.	</t>
  </si>
  <si>
    <t xml:space="preserve">CND-UC-CD-2022-0070	</t>
  </si>
  <si>
    <t xml:space="preserve">COMPRA DE CUATROCIENTOS (400) BOTONES IMPRESOS, CINCUENTA (50) FALDOS DE AGUA Y MIL (1000) SERVILLETAS IMPRESAS CON LOGO INSTITUCIONAL, PARA LA EUCARISTÍA POR MOTIVO DE LA CELEBRACIÓN DE LOS 34 AÑOS DE ESTE CONSEJO NACIONAL DE DROGAS,A REALIZARSE EL MARTES 31 DE MAYO DEL AÑO 2022, DETALLES SEGÚN DOCUMENTOS ANEXOS.	</t>
  </si>
  <si>
    <t xml:space="preserve">CND-UC-CD-2022-0071	</t>
  </si>
  <si>
    <t xml:space="preserve">COMPRA DE REFRIGERIO PARA LOS TREINTA (30 ) PARTICIPANTES DEL TALLER PRÁCTICO DE PLANIFICACIÓN SOBRE LA FORMULACIÓN DEL PLAN OPERATIVO ANUAL (POA) ,A REALIZARSE EL MIÉRCOLES 25 DE MAYO EN EL SALÓN JACINTO PEYNADO DE ESTE CONSEJO NACIONAL DE DROGAS. DETALLES EN DOCUMENTACIÓN ANEXA.	</t>
  </si>
  <si>
    <t xml:space="preserve">CND-UC-CD-2022-0072	</t>
  </si>
  <si>
    <t xml:space="preserve">COMPRA DE UNA CORONA DE ROSAS BLANCAS Y AZULES CON CINTA TRICOLOR PARA SER DEPOSITADA EN EL ALTAR DE LA PATRIA EN OFRENDA POR MOTIVO DE LOS 34 AÑOS DE ESTE CONSEJO NACIONAL DE DROGAS, EL LUNES 30 DE MAYO LAS 10:00AM EN EL ALTAR DE LA PATRIA. DETALLES SEGUN DOCUMENTACIÓN ANEXA.	</t>
  </si>
  <si>
    <t xml:space="preserve">CND-UC-CD-2022-0073	</t>
  </si>
  <si>
    <t xml:space="preserve">COMPRA DE ARTICULOS FERRETEROS PARA LA ADECUACION DEL INMUEBLE DONDE OPERARA LA REGIONAL (I) DEL OZAMA METROPOLITANA (SANTO DOMINGO ESTE), DE ESTE CONSEJO NACIONAL DE DROGAS, DETALLES SEGUN DOCUMENTOS ANEXOS.	</t>
  </si>
  <si>
    <t>CND-UC-CD-2022-0074</t>
  </si>
  <si>
    <t xml:space="preserve">	Almacenes Unidos, S.A.S</t>
  </si>
  <si>
    <t xml:space="preserve">COMPRA DE INSUMOS PARA SER UTILIZADOS EN LOS ALMUERZOS CORRESPONDIENTE AL PERIODO ABRIL-MAYO 2022, DIRIGIDOS A DIRECTORES, ALGUNOS ENCARGADOS E INVITADOS DEL PRESIDENTE, DE ESTE CONSEJO NACIONAL DE DROGAS, DETALLES SEGUN DOCUMENTOS ANEXOS.	</t>
  </si>
  <si>
    <t xml:space="preserve">CND-UC-CD-2022-0075	</t>
  </si>
  <si>
    <t xml:space="preserve">COMPRA DE MOBILIARIO COMPLEMENTARIO PARA EL DESPACHO PRESIDENCIAL DE ESTE CONSEJO NACIONAL DE DROGAS, DETALLES SEGUN DOCUMENTOS ANEXOS.	</t>
  </si>
  <si>
    <t xml:space="preserve">CND-UC-CD-2022-0076	</t>
  </si>
  <si>
    <t>Muebles &amp; Equipos para Oficina León Gonzalez, SRL</t>
  </si>
  <si>
    <t xml:space="preserve">COMPRA DE DOS (02) SELLOS GOMIGRAFOS UNO PARA RECIBIR LAS COMUNICACIONES Y EL OTRO CON LOGO Y NOMBRE DE LA SECCIÓN DE BENEFICIOS LABORALES DE ESTE CONSEJO NACIONAL DE DROGAS, SEGÚN DETALLES SEGÚN DOCUMENTOS ANEXOS.	</t>
  </si>
  <si>
    <t xml:space="preserve">CND-UC-CD-2022-0077	</t>
  </si>
  <si>
    <t>Impresora de Windt, SRL</t>
  </si>
  <si>
    <t>FECHA:Mayo del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</si>
</sst>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9" x14ac:knownFonts="1">
    <font>
      <sz val="11"/>
      <color theme="1"/>
      <name val="Calibri"/>
      <family val="2"/>
      <scheme val="minor"/>
    </font>
    <font>
      <sz val="18"/>
      <color theme="1"/>
      <name val="Calibri"/>
      <family val="2"/>
      <scheme val="minor"/>
    </font>
    <font>
      <b/>
      <sz val="26"/>
      <color theme="1"/>
      <name val="Calibri"/>
      <family val="2"/>
      <scheme val="minor"/>
    </font>
    <font>
      <sz val="26"/>
      <color theme="1"/>
      <name val="Calibri"/>
      <family val="2"/>
      <scheme val="minor"/>
    </font>
    <font>
      <sz val="14"/>
      <name val="Arial"/>
      <family val="2"/>
    </font>
    <font>
      <b/>
      <sz val="14"/>
      <name val="Arial"/>
      <family val="2"/>
    </font>
    <font>
      <sz val="14"/>
      <name val="Times New Roman"/>
      <family val="1"/>
    </font>
    <font>
      <b/>
      <sz val="14"/>
      <name val="Times New Roman"/>
      <family val="1"/>
    </font>
    <font>
      <sz val="14"/>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0">
    <xf numFmtId="0" fontId="0" fillId="0" borderId="0" xfId="0"/>
    <xf numFmtId="0" fontId="1" fillId="0" borderId="0" xfId="0" applyFont="1"/>
    <xf numFmtId="0" fontId="0" fillId="0" borderId="0" xfId="0" applyFont="1"/>
    <xf numFmtId="0" fontId="3" fillId="0" borderId="0" xfId="0" applyFont="1"/>
    <xf numFmtId="0" fontId="2" fillId="0" borderId="0" xfId="0" applyFont="1"/>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xf numFmtId="0" fontId="3" fillId="2" borderId="1" xfId="0" applyFont="1" applyFill="1" applyBorder="1"/>
    <xf numFmtId="164" fontId="3" fillId="2" borderId="1" xfId="0" applyNumberFormat="1" applyFont="1" applyFill="1" applyBorder="1"/>
    <xf numFmtId="0" fontId="2" fillId="2" borderId="0" xfId="0" applyFont="1" applyFill="1" applyBorder="1"/>
    <xf numFmtId="0" fontId="3" fillId="2" borderId="0" xfId="0" applyFont="1" applyFill="1" applyBorder="1"/>
    <xf numFmtId="164" fontId="3" fillId="2" borderId="0" xfId="0" applyNumberFormat="1" applyFont="1" applyFill="1" applyBorder="1"/>
    <xf numFmtId="0" fontId="4" fillId="3" borderId="1" xfId="0" applyFont="1" applyFill="1" applyBorder="1" applyAlignment="1">
      <alignment horizontal="left" vertical="center" wrapText="1" indent="1"/>
    </xf>
    <xf numFmtId="0" fontId="5" fillId="0" borderId="1" xfId="0" applyFont="1" applyBorder="1"/>
    <xf numFmtId="4" fontId="4" fillId="0" borderId="1" xfId="0" applyNumberFormat="1" applyFont="1" applyFill="1" applyBorder="1" applyAlignment="1">
      <alignment horizontal="right" vertical="center" wrapText="1"/>
    </xf>
    <xf numFmtId="14" fontId="4" fillId="0" borderId="1" xfId="0" applyNumberFormat="1" applyFont="1" applyFill="1" applyBorder="1" applyAlignment="1">
      <alignment horizontal="center" vertical="center"/>
    </xf>
    <xf numFmtId="14" fontId="4" fillId="0" borderId="1" xfId="0" applyNumberFormat="1" applyFont="1" applyBorder="1" applyAlignment="1">
      <alignment vertical="center"/>
    </xf>
    <xf numFmtId="0" fontId="6" fillId="3" borderId="1" xfId="0" applyFont="1" applyFill="1" applyBorder="1" applyAlignment="1">
      <alignment horizontal="left" vertical="center" wrapText="1" indent="1"/>
    </xf>
    <xf numFmtId="164" fontId="6" fillId="0" borderId="1" xfId="0" applyNumberFormat="1" applyFont="1" applyFill="1" applyBorder="1" applyAlignment="1">
      <alignment horizontal="right"/>
    </xf>
    <xf numFmtId="4" fontId="6" fillId="0" borderId="1" xfId="0" applyNumberFormat="1" applyFont="1" applyFill="1" applyBorder="1" applyAlignment="1">
      <alignment horizontal="right"/>
    </xf>
    <xf numFmtId="4" fontId="6" fillId="0" borderId="1" xfId="0" applyNumberFormat="1" applyFont="1" applyFill="1" applyBorder="1" applyAlignment="1">
      <alignment horizontal="right" vertical="center" wrapText="1"/>
    </xf>
    <xf numFmtId="14" fontId="6" fillId="0" borderId="1" xfId="0" applyNumberFormat="1" applyFont="1" applyFill="1" applyBorder="1" applyAlignment="1">
      <alignment horizontal="center" vertical="center"/>
    </xf>
    <xf numFmtId="0" fontId="6" fillId="0" borderId="1" xfId="0" applyFont="1" applyBorder="1"/>
    <xf numFmtId="0" fontId="7" fillId="0" borderId="1" xfId="0" applyFont="1" applyBorder="1" applyAlignment="1">
      <alignment vertical="center"/>
    </xf>
    <xf numFmtId="0" fontId="6" fillId="3" borderId="1" xfId="0" applyFont="1" applyFill="1" applyBorder="1" applyAlignment="1">
      <alignment horizontal="left" vertical="center" wrapText="1"/>
    </xf>
    <xf numFmtId="0" fontId="8" fillId="0" borderId="1" xfId="0" applyFont="1" applyBorder="1" applyAlignment="1">
      <alignment vertical="center"/>
    </xf>
    <xf numFmtId="0" fontId="8" fillId="0" borderId="1" xfId="0" applyFont="1" applyFill="1" applyBorder="1" applyAlignment="1">
      <alignment horizontal="center" vertic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807282</xdr:colOff>
      <xdr:row>0</xdr:row>
      <xdr:rowOff>114300</xdr:rowOff>
    </xdr:from>
    <xdr:ext cx="1459667" cy="1428894"/>
    <xdr:pic>
      <xdr:nvPicPr>
        <xdr:cNvPr id="2" name="Imagen 1">
          <a:extLst>
            <a:ext uri="{FF2B5EF4-FFF2-40B4-BE49-F238E27FC236}">
              <a16:creationId xmlns:a16="http://schemas.microsoft.com/office/drawing/2014/main" id="{CCE1EFB8-61F2-4FDD-A8FA-9879A1F6CB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66782" y="114300"/>
          <a:ext cx="1459667" cy="1428894"/>
        </a:xfrm>
        <a:prstGeom prst="rect">
          <a:avLst/>
        </a:prstGeom>
      </xdr:spPr>
    </xdr:pic>
    <xdr:clientData/>
  </xdr:oneCellAnchor>
  <xdr:oneCellAnchor>
    <xdr:from>
      <xdr:col>0</xdr:col>
      <xdr:colOff>1200150</xdr:colOff>
      <xdr:row>0</xdr:row>
      <xdr:rowOff>314325</xdr:rowOff>
    </xdr:from>
    <xdr:ext cx="1109818" cy="1114425"/>
    <xdr:pic>
      <xdr:nvPicPr>
        <xdr:cNvPr id="3" name="Imagen 2">
          <a:extLst>
            <a:ext uri="{FF2B5EF4-FFF2-40B4-BE49-F238E27FC236}">
              <a16:creationId xmlns:a16="http://schemas.microsoft.com/office/drawing/2014/main" id="{FD8BE100-CC91-427A-9356-34A30F90A1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00150" y="314325"/>
          <a:ext cx="1109818" cy="11144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B55D6-934F-42DA-B498-6A30DA6BE73F}">
  <sheetPr>
    <pageSetUpPr fitToPage="1"/>
  </sheetPr>
  <dimension ref="A1:F38"/>
  <sheetViews>
    <sheetView tabSelected="1" view="pageBreakPreview" topLeftCell="A28" zoomScale="75" zoomScaleNormal="100" zoomScaleSheetLayoutView="75" workbookViewId="0">
      <selection activeCell="A2" sqref="A2:E2"/>
    </sheetView>
  </sheetViews>
  <sheetFormatPr baseColWidth="10" defaultRowHeight="15" x14ac:dyDescent="0.25"/>
  <cols>
    <col min="1" max="1" width="52.7109375" customWidth="1"/>
    <col min="2" max="2" width="25.42578125" bestFit="1" customWidth="1"/>
    <col min="3" max="3" width="86.42578125" customWidth="1"/>
    <col min="4" max="4" width="118" customWidth="1"/>
    <col min="5" max="5" width="63.85546875" customWidth="1"/>
  </cols>
  <sheetData>
    <row r="1" spans="1:6" ht="33.75" x14ac:dyDescent="0.5">
      <c r="A1" s="29" t="s">
        <v>0</v>
      </c>
      <c r="B1" s="29"/>
      <c r="C1" s="29"/>
      <c r="D1" s="29"/>
      <c r="E1" s="29"/>
      <c r="F1" s="1"/>
    </row>
    <row r="2" spans="1:6" ht="33.75" x14ac:dyDescent="0.5">
      <c r="A2" s="29" t="s">
        <v>13</v>
      </c>
      <c r="B2" s="29"/>
      <c r="C2" s="29"/>
      <c r="D2" s="29"/>
      <c r="E2" s="29"/>
      <c r="F2" s="1"/>
    </row>
    <row r="3" spans="1:6" ht="33.75" x14ac:dyDescent="0.5">
      <c r="A3" s="3"/>
      <c r="B3" s="3"/>
      <c r="C3" s="3"/>
      <c r="D3" s="3"/>
      <c r="E3" s="3"/>
      <c r="F3" s="1"/>
    </row>
    <row r="4" spans="1:6" ht="33.75" x14ac:dyDescent="0.5">
      <c r="A4" s="3"/>
      <c r="B4" s="4" t="s">
        <v>72</v>
      </c>
      <c r="C4" s="4"/>
      <c r="D4" s="3"/>
      <c r="E4" s="3"/>
      <c r="F4" s="1"/>
    </row>
    <row r="5" spans="1:6" ht="6" customHeight="1" x14ac:dyDescent="0.5">
      <c r="A5" s="3"/>
      <c r="B5" s="3"/>
      <c r="C5" s="3"/>
      <c r="D5" s="3"/>
      <c r="E5" s="3"/>
      <c r="F5" s="1"/>
    </row>
    <row r="6" spans="1:6" ht="99" customHeight="1" x14ac:dyDescent="0.5">
      <c r="A6" s="5" t="s">
        <v>2</v>
      </c>
      <c r="B6" s="6" t="s">
        <v>3</v>
      </c>
      <c r="C6" s="7" t="s">
        <v>4</v>
      </c>
      <c r="D6" s="7" t="s">
        <v>5</v>
      </c>
      <c r="E6" s="7" t="s">
        <v>6</v>
      </c>
      <c r="F6" s="2"/>
    </row>
    <row r="7" spans="1:6" ht="93.75" x14ac:dyDescent="0.3">
      <c r="A7" s="27" t="s">
        <v>14</v>
      </c>
      <c r="B7" s="28" t="s">
        <v>15</v>
      </c>
      <c r="C7" s="25" t="s">
        <v>16</v>
      </c>
      <c r="D7" s="19" t="s">
        <v>17</v>
      </c>
      <c r="E7" s="20">
        <v>67710.48</v>
      </c>
      <c r="F7" s="2"/>
    </row>
    <row r="8" spans="1:6" ht="56.25" x14ac:dyDescent="0.3">
      <c r="A8" s="27" t="s">
        <v>20</v>
      </c>
      <c r="B8" s="28" t="s">
        <v>19</v>
      </c>
      <c r="C8" s="25" t="s">
        <v>18</v>
      </c>
      <c r="D8" s="19" t="s">
        <v>21</v>
      </c>
      <c r="E8" s="21">
        <v>50140.1</v>
      </c>
      <c r="F8" s="2"/>
    </row>
    <row r="9" spans="1:6" ht="112.5" x14ac:dyDescent="0.3">
      <c r="A9" s="27" t="s">
        <v>22</v>
      </c>
      <c r="B9" s="23">
        <v>44697</v>
      </c>
      <c r="C9" s="25" t="s">
        <v>23</v>
      </c>
      <c r="D9" s="19" t="s">
        <v>24</v>
      </c>
      <c r="E9" s="21">
        <v>4500</v>
      </c>
      <c r="F9" s="2"/>
    </row>
    <row r="10" spans="1:6" ht="75" x14ac:dyDescent="0.3">
      <c r="A10" s="27" t="s">
        <v>27</v>
      </c>
      <c r="B10" s="23">
        <v>44697</v>
      </c>
      <c r="C10" s="25" t="s">
        <v>26</v>
      </c>
      <c r="D10" s="19" t="s">
        <v>25</v>
      </c>
      <c r="E10" s="21">
        <v>14868</v>
      </c>
      <c r="F10" s="2"/>
    </row>
    <row r="11" spans="1:6" ht="56.25" x14ac:dyDescent="0.3">
      <c r="A11" s="27" t="s">
        <v>28</v>
      </c>
      <c r="B11" s="23">
        <v>44699</v>
      </c>
      <c r="C11" s="25" t="s">
        <v>30</v>
      </c>
      <c r="D11" s="19" t="s">
        <v>29</v>
      </c>
      <c r="E11" s="21">
        <v>66493</v>
      </c>
      <c r="F11" s="2"/>
    </row>
    <row r="12" spans="1:6" ht="56.25" x14ac:dyDescent="0.3">
      <c r="A12" s="27" t="s">
        <v>31</v>
      </c>
      <c r="B12" s="23">
        <v>44700</v>
      </c>
      <c r="C12" s="25" t="s">
        <v>33</v>
      </c>
      <c r="D12" s="19" t="s">
        <v>32</v>
      </c>
      <c r="E12" s="21">
        <v>5400</v>
      </c>
      <c r="F12" s="2"/>
    </row>
    <row r="13" spans="1:6" ht="112.5" x14ac:dyDescent="0.3">
      <c r="A13" s="26" t="s">
        <v>36</v>
      </c>
      <c r="B13" s="23">
        <v>44700</v>
      </c>
      <c r="C13" s="25" t="s">
        <v>35</v>
      </c>
      <c r="D13" s="19" t="s">
        <v>34</v>
      </c>
      <c r="E13" s="21">
        <v>33040</v>
      </c>
      <c r="F13" s="2"/>
    </row>
    <row r="14" spans="1:6" ht="75" x14ac:dyDescent="0.25">
      <c r="A14" s="26" t="s">
        <v>37</v>
      </c>
      <c r="B14" s="23">
        <v>44700</v>
      </c>
      <c r="C14" s="25" t="s">
        <v>39</v>
      </c>
      <c r="D14" s="19" t="s">
        <v>38</v>
      </c>
      <c r="E14" s="22">
        <v>134461</v>
      </c>
      <c r="F14" s="2"/>
    </row>
    <row r="15" spans="1:6" ht="56.25" x14ac:dyDescent="0.25">
      <c r="A15" s="26" t="s">
        <v>42</v>
      </c>
      <c r="B15" s="23">
        <v>44704</v>
      </c>
      <c r="C15" s="25" t="s">
        <v>41</v>
      </c>
      <c r="D15" s="19" t="s">
        <v>40</v>
      </c>
      <c r="E15" s="22">
        <v>150155</v>
      </c>
      <c r="F15" s="2"/>
    </row>
    <row r="16" spans="1:6" ht="93.75" x14ac:dyDescent="0.25">
      <c r="A16" s="26" t="s">
        <v>45</v>
      </c>
      <c r="B16" s="23">
        <v>44704</v>
      </c>
      <c r="C16" s="25" t="s">
        <v>44</v>
      </c>
      <c r="D16" s="19" t="s">
        <v>43</v>
      </c>
      <c r="E16" s="22">
        <v>37512.199999999997</v>
      </c>
      <c r="F16" s="2"/>
    </row>
    <row r="17" spans="1:6" ht="56.25" x14ac:dyDescent="0.25">
      <c r="A17" s="26" t="s">
        <v>48</v>
      </c>
      <c r="B17" s="23">
        <v>44704</v>
      </c>
      <c r="C17" s="25" t="s">
        <v>47</v>
      </c>
      <c r="D17" s="19" t="s">
        <v>46</v>
      </c>
      <c r="E17" s="22">
        <v>46751.6</v>
      </c>
      <c r="F17" s="2"/>
    </row>
    <row r="18" spans="1:6" ht="93.75" x14ac:dyDescent="0.25">
      <c r="A18" s="26" t="s">
        <v>50</v>
      </c>
      <c r="B18" s="23">
        <v>44704</v>
      </c>
      <c r="C18" s="25" t="s">
        <v>11</v>
      </c>
      <c r="D18" s="19" t="s">
        <v>49</v>
      </c>
      <c r="E18" s="22">
        <v>56545</v>
      </c>
      <c r="F18" s="2"/>
    </row>
    <row r="19" spans="1:6" ht="93.75" x14ac:dyDescent="0.25">
      <c r="A19" s="26" t="s">
        <v>52</v>
      </c>
      <c r="B19" s="23">
        <v>44704</v>
      </c>
      <c r="C19" s="25" t="s">
        <v>39</v>
      </c>
      <c r="D19" s="19" t="s">
        <v>51</v>
      </c>
      <c r="E19" s="22">
        <v>60191.8</v>
      </c>
      <c r="F19" s="2"/>
    </row>
    <row r="20" spans="1:6" ht="75" x14ac:dyDescent="0.25">
      <c r="A20" s="26" t="s">
        <v>54</v>
      </c>
      <c r="B20" s="23">
        <v>44704</v>
      </c>
      <c r="C20" s="25" t="s">
        <v>12</v>
      </c>
      <c r="D20" s="19" t="s">
        <v>53</v>
      </c>
      <c r="E20" s="22">
        <v>70387</v>
      </c>
      <c r="F20" s="2"/>
    </row>
    <row r="21" spans="1:6" ht="93.75" x14ac:dyDescent="0.25">
      <c r="A21" s="26" t="s">
        <v>56</v>
      </c>
      <c r="B21" s="23">
        <v>44705</v>
      </c>
      <c r="C21" s="25" t="s">
        <v>35</v>
      </c>
      <c r="D21" s="19" t="s">
        <v>55</v>
      </c>
      <c r="E21" s="22">
        <v>102896</v>
      </c>
      <c r="F21" s="2"/>
    </row>
    <row r="22" spans="1:6" ht="18.75" x14ac:dyDescent="0.3">
      <c r="A22" s="26" t="s">
        <v>58</v>
      </c>
      <c r="B22" s="23">
        <v>44705</v>
      </c>
      <c r="C22" s="25" t="s">
        <v>39</v>
      </c>
      <c r="D22" s="24" t="s">
        <v>57</v>
      </c>
      <c r="E22" s="22">
        <v>8496</v>
      </c>
      <c r="F22" s="2"/>
    </row>
    <row r="23" spans="1:6" ht="75" x14ac:dyDescent="0.25">
      <c r="A23" s="26" t="s">
        <v>60</v>
      </c>
      <c r="B23" s="23">
        <v>44706</v>
      </c>
      <c r="C23" s="25" t="s">
        <v>11</v>
      </c>
      <c r="D23" s="19" t="s">
        <v>59</v>
      </c>
      <c r="E23" s="22">
        <v>14160</v>
      </c>
      <c r="F23" s="2"/>
    </row>
    <row r="24" spans="1:6" ht="56.25" x14ac:dyDescent="0.25">
      <c r="A24" s="26" t="s">
        <v>62</v>
      </c>
      <c r="B24" s="23">
        <v>44706</v>
      </c>
      <c r="C24" s="25" t="s">
        <v>63</v>
      </c>
      <c r="D24" s="19" t="s">
        <v>61</v>
      </c>
      <c r="E24" s="22">
        <v>21814.6</v>
      </c>
      <c r="F24" s="2"/>
    </row>
    <row r="25" spans="1:6" ht="75" x14ac:dyDescent="0.25">
      <c r="A25" s="26" t="s">
        <v>65</v>
      </c>
      <c r="B25" s="23">
        <v>44711</v>
      </c>
      <c r="C25" s="25" t="s">
        <v>10</v>
      </c>
      <c r="D25" s="19" t="s">
        <v>64</v>
      </c>
      <c r="E25" s="22">
        <v>129805</v>
      </c>
      <c r="F25" s="2"/>
    </row>
    <row r="26" spans="1:6" ht="37.5" x14ac:dyDescent="0.25">
      <c r="A26" s="26" t="s">
        <v>67</v>
      </c>
      <c r="B26" s="23">
        <v>44711</v>
      </c>
      <c r="C26" s="25" t="s">
        <v>68</v>
      </c>
      <c r="D26" s="19" t="s">
        <v>66</v>
      </c>
      <c r="E26" s="22">
        <v>86213.16</v>
      </c>
      <c r="F26" s="2"/>
    </row>
    <row r="27" spans="1:6" ht="56.25" x14ac:dyDescent="0.25">
      <c r="A27" s="26" t="s">
        <v>70</v>
      </c>
      <c r="B27" s="23">
        <v>44711</v>
      </c>
      <c r="C27" s="25" t="s">
        <v>71</v>
      </c>
      <c r="D27" s="19" t="s">
        <v>69</v>
      </c>
      <c r="E27" s="22">
        <v>4130</v>
      </c>
      <c r="F27" s="2"/>
    </row>
    <row r="28" spans="1:6" ht="18" x14ac:dyDescent="0.25">
      <c r="A28" s="14"/>
      <c r="B28" s="17"/>
      <c r="C28" s="15"/>
      <c r="D28" s="14"/>
      <c r="E28" s="16"/>
      <c r="F28" s="2"/>
    </row>
    <row r="29" spans="1:6" ht="18" x14ac:dyDescent="0.25">
      <c r="A29" s="14"/>
      <c r="B29" s="17"/>
      <c r="C29" s="15"/>
      <c r="D29" s="14"/>
      <c r="E29" s="16"/>
      <c r="F29" s="2"/>
    </row>
    <row r="30" spans="1:6" ht="18" x14ac:dyDescent="0.25">
      <c r="A30" s="14"/>
      <c r="B30" s="17"/>
      <c r="C30" s="15"/>
      <c r="D30" s="14"/>
      <c r="E30" s="16"/>
      <c r="F30" s="2"/>
    </row>
    <row r="31" spans="1:6" ht="18" x14ac:dyDescent="0.25">
      <c r="A31" s="14"/>
      <c r="B31" s="17"/>
      <c r="C31" s="15"/>
      <c r="D31" s="14"/>
      <c r="E31" s="16"/>
      <c r="F31" s="2"/>
    </row>
    <row r="32" spans="1:6" ht="18" x14ac:dyDescent="0.25">
      <c r="A32" s="14"/>
      <c r="B32" s="18"/>
      <c r="C32" s="15"/>
      <c r="D32" s="14"/>
      <c r="E32" s="16"/>
      <c r="F32" s="2"/>
    </row>
    <row r="33" spans="1:6" ht="18" x14ac:dyDescent="0.25">
      <c r="A33" s="14"/>
      <c r="B33" s="17"/>
      <c r="C33" s="15"/>
      <c r="D33" s="14"/>
      <c r="E33" s="16"/>
      <c r="F33" s="2"/>
    </row>
    <row r="34" spans="1:6" ht="33.75" x14ac:dyDescent="0.5">
      <c r="A34" s="8" t="s">
        <v>7</v>
      </c>
      <c r="B34" s="9"/>
      <c r="C34" s="9"/>
      <c r="D34" s="9"/>
      <c r="E34" s="10">
        <f>SUM(E7:E33)</f>
        <v>1165669.9399999997</v>
      </c>
      <c r="F34" s="2"/>
    </row>
    <row r="35" spans="1:6" ht="33.75" x14ac:dyDescent="0.5">
      <c r="A35" s="11"/>
      <c r="B35" s="12"/>
      <c r="C35" s="12"/>
      <c r="D35" s="12"/>
      <c r="E35" s="13"/>
      <c r="F35" s="2"/>
    </row>
    <row r="36" spans="1:6" ht="33.75" x14ac:dyDescent="0.5">
      <c r="A36" s="3" t="s">
        <v>1</v>
      </c>
      <c r="B36" s="3"/>
      <c r="C36" s="3"/>
      <c r="D36" s="3"/>
      <c r="E36" s="3"/>
      <c r="F36" s="1"/>
    </row>
    <row r="37" spans="1:6" ht="33.75" x14ac:dyDescent="0.5">
      <c r="A37" s="3" t="s">
        <v>8</v>
      </c>
      <c r="B37" s="4"/>
      <c r="C37" s="3"/>
      <c r="D37" s="3"/>
      <c r="E37" s="3"/>
      <c r="F37" s="1"/>
    </row>
    <row r="38" spans="1:6" ht="33.75" x14ac:dyDescent="0.5">
      <c r="A38" s="4" t="s">
        <v>9</v>
      </c>
      <c r="B38" s="4"/>
      <c r="C38" s="3"/>
      <c r="D38" s="3"/>
      <c r="E38" s="3"/>
      <c r="F38" s="1"/>
    </row>
  </sheetData>
  <mergeCells count="2">
    <mergeCell ref="A1:E1"/>
    <mergeCell ref="A2:E2"/>
  </mergeCells>
  <pageMargins left="1" right="1" top="1" bottom="1" header="0.5" footer="0.5"/>
  <pageSetup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2021-07-07T12:46:17Z</cp:lastPrinted>
  <dcterms:created xsi:type="dcterms:W3CDTF">2013-12-03T14:07:49Z</dcterms:created>
  <dcterms:modified xsi:type="dcterms:W3CDTF">2022-06-10T13:54:46Z</dcterms:modified>
</cp:coreProperties>
</file>