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Finanzas Julio 2023\"/>
    </mc:Choice>
  </mc:AlternateContent>
  <xr:revisionPtr revIDLastSave="0" documentId="8_{606F9BBE-51DA-469A-B0F7-8B34CDC6D8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C22" i="2" l="1"/>
  <c r="D16" i="2" l="1"/>
  <c r="E19" i="3" l="1"/>
  <c r="C19" i="1" s="1"/>
  <c r="D32" i="1" l="1"/>
  <c r="D23" i="2" l="1"/>
  <c r="D11" i="2" l="1"/>
  <c r="D37" i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<sst xmlns="http://schemas.openxmlformats.org/spreadsheetml/2006/main" count="62" uniqueCount="54">
  <si>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</si>
  <si>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</si>
  <si>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</si>
  <si>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</si>
  <si>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</si>
  <si>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</si>
  <si>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</si>
  <si>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</si>
  <si>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</si>
  <si>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</si>
  <si>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</si>
  <si>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</si>
  <si>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</si>
  <si>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</si>
  <si>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</si>
  <si>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</si>
  <si>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</si>
  <si>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</si>
  <si>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</si>
  <si>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</si>
  <si>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</si>
  <si>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</si>
  <si>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</si>
  <si>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</si>
  <si>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</si>
  <si>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</si>
  <si>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</si>
  <si>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</si>
  <si>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</si>
  <si>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</si>
  <si>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</si>
  <si>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</si>
  <si>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</si>
  <si>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</si>
  <si>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</si>
  <si>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</si>
  <si>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</si>
  <si>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</si>
  <si>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</si>
  <si>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</si>
  <si>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</si>
  <si>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</si>
  <si>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</si>
  <si>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</si>
  <si>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</si>
  <si>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</si>
  <si>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</si>
  <si>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</si>
  <si>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</si>
  <si>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</si>
  <si>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</si>
  <si>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</si>
  <si>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31 DE JULIO DEL 2023</t>
  </si>
  <si>
    <t>AL 31 DE JULIO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</si>
</sst>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104776</xdr:rowOff>
    </xdr:from>
    <xdr:to>
      <xdr:col>5</xdr:col>
      <xdr:colOff>409575</xdr:colOff>
      <xdr:row>4</xdr:row>
      <xdr:rowOff>180976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6"/>
          <a:ext cx="106733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</xdr:col>
      <xdr:colOff>1419225</xdr:colOff>
      <xdr:row>4</xdr:row>
      <xdr:rowOff>120188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topLeftCell="A34" workbookViewId="0">
      <selection activeCell="C36" sqref="C36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5" t="s">
        <v>43</v>
      </c>
      <c r="C2" s="35"/>
      <c r="D2" s="35"/>
      <c r="E2" s="35"/>
      <c r="F2" s="19"/>
    </row>
    <row r="3" spans="2:6" ht="15.75" x14ac:dyDescent="0.25">
      <c r="B3" s="36" t="s">
        <v>49</v>
      </c>
      <c r="C3" s="36"/>
      <c r="D3" s="36"/>
      <c r="E3" s="36"/>
      <c r="F3" s="20"/>
    </row>
    <row r="4" spans="2:6" x14ac:dyDescent="0.25">
      <c r="B4" s="38" t="s">
        <v>50</v>
      </c>
      <c r="C4" s="38"/>
      <c r="D4" s="38"/>
      <c r="E4" s="38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37" t="s">
        <v>37</v>
      </c>
      <c r="C6" s="37"/>
      <c r="D6" s="37"/>
      <c r="E6" s="37"/>
    </row>
    <row r="7" spans="2:6" x14ac:dyDescent="0.25">
      <c r="B7" s="37" t="s">
        <v>52</v>
      </c>
      <c r="C7" s="37"/>
      <c r="D7" s="37"/>
      <c r="E7" s="37"/>
    </row>
    <row r="8" spans="2:6" x14ac:dyDescent="0.25">
      <c r="B8" s="37" t="s">
        <v>0</v>
      </c>
      <c r="C8" s="37"/>
      <c r="D8" s="37"/>
      <c r="E8" s="37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4" t="s">
        <v>1</v>
      </c>
      <c r="C11" s="34"/>
      <c r="D11" s="34"/>
      <c r="E11" s="34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656489.44999999995</v>
      </c>
      <c r="D13" s="9"/>
      <c r="E13" s="9"/>
      <c r="F13" s="9"/>
    </row>
    <row r="14" spans="2:6" x14ac:dyDescent="0.25">
      <c r="B14" s="9" t="s">
        <v>36</v>
      </c>
      <c r="C14" s="8">
        <v>0</v>
      </c>
      <c r="D14" s="9"/>
      <c r="E14" s="9"/>
      <c r="F14" s="9"/>
    </row>
    <row r="15" spans="2:6" x14ac:dyDescent="0.25">
      <c r="B15" s="9" t="s">
        <v>28</v>
      </c>
      <c r="C15" s="13">
        <v>1553741.6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2210231.0499999998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15088117.420000002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15088117.420000002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5">
        <f>SUM(D16:D20)</f>
        <v>17298348.470000003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4" t="s">
        <v>30</v>
      </c>
      <c r="C24" s="34"/>
      <c r="D24" s="34"/>
      <c r="E24" s="34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34</v>
      </c>
      <c r="C26" s="13">
        <v>5140756.71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5140756.71</v>
      </c>
      <c r="E27" s="8"/>
      <c r="F27" s="8"/>
      <c r="G27" s="31"/>
      <c r="H27" s="31"/>
    </row>
    <row r="28" spans="2:8" x14ac:dyDescent="0.25">
      <c r="B28" s="12" t="s">
        <v>31</v>
      </c>
      <c r="C28" s="7"/>
      <c r="D28" s="8">
        <f>SUM(D27)</f>
        <v>5140756.71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44</v>
      </c>
      <c r="C30" s="7"/>
      <c r="D30" s="8"/>
      <c r="E30" s="8"/>
      <c r="F30" s="8"/>
      <c r="G30" s="31"/>
      <c r="H30" s="31"/>
    </row>
    <row r="31" spans="2:8" x14ac:dyDescent="0.25">
      <c r="B31" s="9" t="s">
        <v>46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45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11839636.59</v>
      </c>
      <c r="D36" s="8"/>
      <c r="E36" s="8"/>
      <c r="F36" s="8"/>
      <c r="G36" s="31"/>
      <c r="H36" s="31"/>
    </row>
    <row r="37" spans="2:8" x14ac:dyDescent="0.25">
      <c r="B37" s="12" t="s">
        <v>35</v>
      </c>
      <c r="C37" s="8"/>
      <c r="D37" s="8">
        <f>SUM(C36:C36)</f>
        <v>11839636.59</v>
      </c>
      <c r="E37" s="8"/>
      <c r="F37" s="8"/>
      <c r="G37" s="31"/>
      <c r="H37" s="31"/>
    </row>
    <row r="38" spans="2:8" ht="15.75" thickBot="1" x14ac:dyDescent="0.3">
      <c r="B38" s="12" t="s">
        <v>33</v>
      </c>
      <c r="C38" s="8"/>
      <c r="D38" s="8"/>
      <c r="E38" s="25">
        <f>SUM(D28:D37)</f>
        <v>17298348.469999999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48</v>
      </c>
      <c r="E44" s="7"/>
      <c r="F44" s="14"/>
      <c r="G44" s="31"/>
      <c r="H44" s="31"/>
    </row>
    <row r="45" spans="2:8" x14ac:dyDescent="0.25">
      <c r="B45" t="s">
        <v>7</v>
      </c>
      <c r="D45" s="1" t="s">
        <v>22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1"/>
      <c r="H52" s="31"/>
    </row>
    <row r="53" spans="2:8" x14ac:dyDescent="0.25">
      <c r="B53" s="15" t="s">
        <v>27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0"/>
  <sheetViews>
    <sheetView workbookViewId="0">
      <selection activeCell="B17" sqref="B17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39"/>
      <c r="C1" s="39"/>
      <c r="D1" s="39"/>
      <c r="E1" s="18"/>
    </row>
    <row r="2" spans="2:13" ht="18.75" x14ac:dyDescent="0.3">
      <c r="B2" s="35" t="s">
        <v>43</v>
      </c>
      <c r="C2" s="35"/>
      <c r="D2" s="35"/>
      <c r="E2" s="19"/>
    </row>
    <row r="3" spans="2:13" x14ac:dyDescent="0.25">
      <c r="B3" s="36" t="s">
        <v>49</v>
      </c>
      <c r="C3" s="36"/>
      <c r="D3" s="36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0" t="s">
        <v>50</v>
      </c>
      <c r="C4" s="40"/>
      <c r="D4" s="40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37" t="s">
        <v>23</v>
      </c>
      <c r="C6" s="37"/>
      <c r="D6" s="37"/>
      <c r="E6" s="3"/>
    </row>
    <row r="7" spans="2:13" x14ac:dyDescent="0.25">
      <c r="B7" s="37" t="s">
        <v>53</v>
      </c>
      <c r="C7" s="37"/>
      <c r="D7" s="37"/>
      <c r="E7" s="3"/>
    </row>
    <row r="8" spans="2:13" x14ac:dyDescent="0.25">
      <c r="B8" s="37" t="s">
        <v>0</v>
      </c>
      <c r="C8" s="37"/>
      <c r="D8" s="37"/>
      <c r="E8" s="3"/>
    </row>
    <row r="11" spans="2:13" x14ac:dyDescent="0.25">
      <c r="B11" s="3" t="s">
        <v>9</v>
      </c>
      <c r="C11" s="1"/>
      <c r="D11" s="6">
        <f>SUM(D13:D23)</f>
        <v>656489.44999999995</v>
      </c>
    </row>
    <row r="12" spans="2:13" x14ac:dyDescent="0.25">
      <c r="C12" s="1"/>
      <c r="D12" s="1"/>
    </row>
    <row r="13" spans="2:13" x14ac:dyDescent="0.25">
      <c r="B13" s="5" t="s">
        <v>12</v>
      </c>
      <c r="C13" s="8"/>
      <c r="D13" s="1"/>
    </row>
    <row r="14" spans="2:13" x14ac:dyDescent="0.25">
      <c r="B14" t="s">
        <v>11</v>
      </c>
      <c r="C14" s="8">
        <v>103930.47</v>
      </c>
      <c r="D14" s="1"/>
    </row>
    <row r="15" spans="2:13" x14ac:dyDescent="0.25">
      <c r="B15" t="s">
        <v>10</v>
      </c>
      <c r="C15" s="1">
        <v>31747.59</v>
      </c>
      <c r="D15" s="1"/>
    </row>
    <row r="16" spans="2:13" x14ac:dyDescent="0.25">
      <c r="B16" t="s">
        <v>21</v>
      </c>
      <c r="C16" s="2">
        <v>340811.39</v>
      </c>
      <c r="D16" s="1">
        <f>SUM(C14:C16)</f>
        <v>476489.45</v>
      </c>
    </row>
    <row r="17" spans="2:4" x14ac:dyDescent="0.25">
      <c r="C17" s="8"/>
      <c r="D17" s="1"/>
    </row>
    <row r="18" spans="2:4" x14ac:dyDescent="0.25">
      <c r="B18" s="5" t="s">
        <v>13</v>
      </c>
      <c r="C18" s="1"/>
      <c r="D18" s="1"/>
    </row>
    <row r="19" spans="2:4" x14ac:dyDescent="0.25">
      <c r="B19" t="s">
        <v>14</v>
      </c>
      <c r="C19" s="8">
        <v>50000</v>
      </c>
      <c r="D19" s="1"/>
    </row>
    <row r="20" spans="2:4" x14ac:dyDescent="0.25">
      <c r="B20" t="s">
        <v>15</v>
      </c>
      <c r="C20" s="8">
        <v>25000</v>
      </c>
      <c r="D20" s="1"/>
    </row>
    <row r="21" spans="2:4" x14ac:dyDescent="0.25">
      <c r="B21" t="s">
        <v>16</v>
      </c>
      <c r="C21" s="8">
        <v>30000</v>
      </c>
      <c r="D21" s="1"/>
    </row>
    <row r="22" spans="2:4" ht="30" x14ac:dyDescent="0.25">
      <c r="B22" s="23" t="s">
        <v>47</v>
      </c>
      <c r="C22" s="24">
        <f>25000+10000</f>
        <v>35000</v>
      </c>
      <c r="D22" s="1"/>
    </row>
    <row r="23" spans="2:4" x14ac:dyDescent="0.25">
      <c r="B23" t="s">
        <v>38</v>
      </c>
      <c r="C23" s="13">
        <v>40000</v>
      </c>
      <c r="D23" s="1">
        <f>SUM(C19:C23)</f>
        <v>180000</v>
      </c>
    </row>
    <row r="24" spans="2:4" x14ac:dyDescent="0.25">
      <c r="C24" s="1"/>
      <c r="D24" s="1"/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workbookViewId="0">
      <selection activeCell="C23" sqref="C23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5" t="s">
        <v>43</v>
      </c>
      <c r="D4" s="35"/>
      <c r="E4" s="35"/>
    </row>
    <row r="5" spans="3:10" x14ac:dyDescent="0.25">
      <c r="C5" s="36" t="s">
        <v>49</v>
      </c>
      <c r="D5" s="36"/>
      <c r="E5" s="36"/>
      <c r="F5" s="26"/>
    </row>
    <row r="6" spans="3:10" x14ac:dyDescent="0.25">
      <c r="C6" s="38" t="s">
        <v>51</v>
      </c>
      <c r="D6" s="38"/>
      <c r="E6" s="38"/>
      <c r="F6" s="26"/>
    </row>
    <row r="7" spans="3:10" x14ac:dyDescent="0.25">
      <c r="C7" s="4"/>
      <c r="D7" s="4"/>
      <c r="E7" s="4"/>
    </row>
    <row r="10" spans="3:10" x14ac:dyDescent="0.25">
      <c r="C10" s="37" t="s">
        <v>53</v>
      </c>
      <c r="D10" s="37"/>
      <c r="E10" s="37"/>
      <c r="F10" s="3"/>
    </row>
    <row r="11" spans="3:10" x14ac:dyDescent="0.25">
      <c r="C11" s="37" t="s">
        <v>0</v>
      </c>
      <c r="D11" s="37"/>
      <c r="E11" s="37"/>
    </row>
    <row r="13" spans="3:10" x14ac:dyDescent="0.25">
      <c r="C13" s="41" t="s">
        <v>39</v>
      </c>
      <c r="D13" s="41"/>
      <c r="E13" s="41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10522370.24</v>
      </c>
      <c r="J16" s="27"/>
    </row>
    <row r="17" spans="3:10" x14ac:dyDescent="0.25">
      <c r="C17" s="9" t="s">
        <v>41</v>
      </c>
      <c r="D17" s="1"/>
      <c r="E17" s="1">
        <v>1630930.8</v>
      </c>
      <c r="J17" s="27"/>
    </row>
    <row r="18" spans="3:10" x14ac:dyDescent="0.25">
      <c r="C18" s="9" t="s">
        <v>42</v>
      </c>
      <c r="D18" s="1"/>
      <c r="E18" s="2">
        <v>2934816.38</v>
      </c>
      <c r="J18" s="30"/>
    </row>
    <row r="19" spans="3:10" ht="15.75" thickBot="1" x14ac:dyDescent="0.3">
      <c r="D19" s="1"/>
      <c r="E19" s="22">
        <f>SUM(E16:E18)</f>
        <v>15088117.420000002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Accinformacion 1</cp:lastModifiedBy>
  <cp:lastPrinted>2023-08-10T13:27:47Z</cp:lastPrinted>
  <dcterms:created xsi:type="dcterms:W3CDTF">2015-02-05T17:43:55Z</dcterms:created>
  <dcterms:modified xsi:type="dcterms:W3CDTF">2023-08-10T15:00:14Z</dcterms:modified>
</cp:coreProperties>
</file>